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hecus\ОТДЕЛЫ\Заместитель ГД по экономике\!Общие документы\РАСЧЕТ ТАРИФОВ\Т 2022\!!!Доп.материалы\"/>
    </mc:Choice>
  </mc:AlternateContent>
  <bookViews>
    <workbookView xWindow="-840" yWindow="150" windowWidth="19920" windowHeight="11790"/>
  </bookViews>
  <sheets>
    <sheet name="1.1. план-график" sheetId="103" r:id="rId1"/>
  </sheets>
  <definedNames>
    <definedName name="_xlnm._FilterDatabase" localSheetId="0" hidden="1">'1.1. план-график'!$A$12:$L$12</definedName>
    <definedName name="_xlnm.Print_Titles" localSheetId="0">'1.1. план-график'!$10:$12</definedName>
    <definedName name="_xlnm.Print_Area" localSheetId="0">'1.1. план-график'!$A$1:$L$113</definedName>
  </definedNames>
  <calcPr calcId="152511"/>
</workbook>
</file>

<file path=xl/calcChain.xml><?xml version="1.0" encoding="utf-8"?>
<calcChain xmlns="http://schemas.openxmlformats.org/spreadsheetml/2006/main">
  <c r="I113" i="103" l="1"/>
  <c r="G113" i="103" l="1"/>
  <c r="H113" i="103"/>
  <c r="J113" i="103"/>
  <c r="K113" i="103"/>
  <c r="L113" i="103"/>
  <c r="F113" i="103"/>
</calcChain>
</file>

<file path=xl/sharedStrings.xml><?xml version="1.0" encoding="utf-8"?>
<sst xmlns="http://schemas.openxmlformats.org/spreadsheetml/2006/main" count="507" uniqueCount="272">
  <si>
    <t>Филиал</t>
  </si>
  <si>
    <t>май</t>
  </si>
  <si>
    <t xml:space="preserve">Физический объем ЛЭП/ТП (км/шт) </t>
  </si>
  <si>
    <t>ВЛ-10 (6) кВ</t>
  </si>
  <si>
    <t>КЛ-10-(6) кВ</t>
  </si>
  <si>
    <t>ТП-6-10/0,4 кВ</t>
  </si>
  <si>
    <t>ВЛ-0,4 кВ</t>
  </si>
  <si>
    <t>КЛ-0,4 кВ</t>
  </si>
  <si>
    <t>Утверждаю:</t>
  </si>
  <si>
    <t>Населенный пункт</t>
  </si>
  <si>
    <t>ИТОГО</t>
  </si>
  <si>
    <t>АЭС</t>
  </si>
  <si>
    <t>ВЛ-110 кВ</t>
  </si>
  <si>
    <t>ВЛ-35 кВ</t>
  </si>
  <si>
    <t>Наименование объекта</t>
  </si>
  <si>
    <t>Инв. номер</t>
  </si>
  <si>
    <t>ИЭС</t>
  </si>
  <si>
    <t>КЭС</t>
  </si>
  <si>
    <t>НЭС</t>
  </si>
  <si>
    <t>СЭС</t>
  </si>
  <si>
    <t>ТЭС</t>
  </si>
  <si>
    <t>УКЭС</t>
  </si>
  <si>
    <t>УОЭС</t>
  </si>
  <si>
    <t>ЧЭС</t>
  </si>
  <si>
    <t>июнь</t>
  </si>
  <si>
    <t>июль</t>
  </si>
  <si>
    <t>август</t>
  </si>
  <si>
    <t>сентябрь</t>
  </si>
  <si>
    <t>октябрь</t>
  </si>
  <si>
    <t>План-график проведения капитального и текущего ремонта электрических сетей и оборудования в 2021 году хозяйственным способом</t>
  </si>
  <si>
    <t>г.Свирск</t>
  </si>
  <si>
    <t xml:space="preserve">г. Черемхово </t>
  </si>
  <si>
    <t>Ч00000989</t>
  </si>
  <si>
    <t>п.Михайловка</t>
  </si>
  <si>
    <t>Ч00510879</t>
  </si>
  <si>
    <t>Черемховский район, д.Жмурово</t>
  </si>
  <si>
    <t>Ч00519507</t>
  </si>
  <si>
    <t xml:space="preserve">г.Черемхово </t>
  </si>
  <si>
    <t>Ч00000366</t>
  </si>
  <si>
    <t>Период проведения ремонтов</t>
  </si>
  <si>
    <t>апрель-июнь</t>
  </si>
  <si>
    <t>июнь-август</t>
  </si>
  <si>
    <t>июль-август</t>
  </si>
  <si>
    <t>июль-сентябрь</t>
  </si>
  <si>
    <t>Ч00000347</t>
  </si>
  <si>
    <t>ВЛ-0,4 кВ от ТП-61</t>
  </si>
  <si>
    <t>ВЛ-6 кВ фидер №32 ПС "Свирск"в пролётах опор №№1-19</t>
  </si>
  <si>
    <t xml:space="preserve">ВЛ-10 кВ фидер №3 ПС " Половина" от ТП-10 до ТП-11 </t>
  </si>
  <si>
    <t xml:space="preserve">ВЛ-0,4 кВ от ТП-108 </t>
  </si>
  <si>
    <t xml:space="preserve">ВЛ-0,4 кВ от ТП-52 </t>
  </si>
  <si>
    <t>ОРУ-35/10 ПС 35/10 "Красноармейская" ремонт линейного портала "Киренск" и "Салтыково-2"</t>
  </si>
  <si>
    <t>Трансформатор силовой ТМ-400/10/0,4 на ТП-30017; ТМ-250/10/0,4 на ТП-30023</t>
  </si>
  <si>
    <t>ВЛ-10/0,4кВ  (пасынкование)</t>
  </si>
  <si>
    <t xml:space="preserve"> РУ-0,4 кВ ТП 30023 ф.1, ТП 30023 ф.2, ТП 30039 ф.1, ТП 30039 ф.2, ТП 30106 ф.2, ТП 30112 ф.2, ТП 30126 ф.1 (замена автоматов)</t>
  </si>
  <si>
    <t>ВЛ-10 кВ фидера "Черемушки", "Берег", "Аэропорт", "Кривошапкино", "Киренск-2", "Никольск", "Кривая Лука" (ремонт защиты от грозовых перенапряжений)</t>
  </si>
  <si>
    <t>ВЛ-0,4кВ от ТП- 30104, 30106, 30107, 30109, 30111-30113, 30117, 30118, 30122, 30124, 30125, 30126, 30130, 30135, 30136, 30137, 30141, 30143 (приведение сопротивления повторных заземлений к нормативным значениям).</t>
  </si>
  <si>
    <t>м-н Мельничный</t>
  </si>
  <si>
    <t>ИНВ-2090</t>
  </si>
  <si>
    <t>г. Киренск</t>
  </si>
  <si>
    <t>ИН5-210017
 ИНВ-200021</t>
  </si>
  <si>
    <t>март, сентябрь</t>
  </si>
  <si>
    <t>г.Киренск м-н Авиаторов, м-н Мельничный м-н Гарь,  п. Алексеевск, с. Кривая Лука</t>
  </si>
  <si>
    <t>ИНВ-2125
 ИНВ-2128
 ИНВ-Ч00511044
 ИНВ-Ч00511043</t>
  </si>
  <si>
    <t>май-сентябрь</t>
  </si>
  <si>
    <t>г. Киренск   м-н Мельничный</t>
  </si>
  <si>
    <t>ИН6-510011
 ИН5-312047
 ИН1-312023
 ИН6-312046
 ИН5-312027</t>
  </si>
  <si>
    <t>м-он Мельничный, г.Киренск, с.Кривая Лука</t>
  </si>
  <si>
    <t>ИНВ-2129
 ИНВ-2130
 ИНВ-2131
 ИНВ-2127
 ИНВ-2124
  ИНВ-2128</t>
  </si>
  <si>
    <t>апрель, май</t>
  </si>
  <si>
    <t>м-н Мельничный, м-н Воронино, м-н Пролетарский</t>
  </si>
  <si>
    <t>ИНВ-2145
 ИН1-2150
 ИНВ-2149
 ИН1-2147
 ИНВ-2146
 ИН2-2148</t>
  </si>
  <si>
    <t>июль, август</t>
  </si>
  <si>
    <t>г. Зима</t>
  </si>
  <si>
    <t xml:space="preserve">ВЛ-0,4кВ "Восток" от ТП-89 </t>
  </si>
  <si>
    <t>ИНВ-З0000011</t>
  </si>
  <si>
    <t>январь-декабрь</t>
  </si>
  <si>
    <t xml:space="preserve">ВЛ-0,4кВ "Куйбышева" от ТП-33 </t>
  </si>
  <si>
    <t>ИНВ-З0510297</t>
  </si>
  <si>
    <t xml:space="preserve">ВЛ-0,4кВ "Рабочая" от ТП-89 </t>
  </si>
  <si>
    <t xml:space="preserve">ВЛ-0,4кВ "Гринчика" от ТП-47 </t>
  </si>
  <si>
    <t>ИНВ-З0510404</t>
  </si>
  <si>
    <t>п. Новонукутский</t>
  </si>
  <si>
    <t>ВЛ-0,4 кВ «Ленина» от ТП-20</t>
  </si>
  <si>
    <t>ИНВ-З0000521</t>
  </si>
  <si>
    <t>ВЛ-0,4 кВ «Хангалова» от ТП-8</t>
  </si>
  <si>
    <t>г. Балаганск</t>
  </si>
  <si>
    <t xml:space="preserve">ВЛ-0,4кВ "Гор.сеть" от ТП-11 </t>
  </si>
  <si>
    <t>ИНВ-З0000241</t>
  </si>
  <si>
    <t>п. Залари</t>
  </si>
  <si>
    <t>ВЛ-0,4 кВ «Мичурина» от ТП-38</t>
  </si>
  <si>
    <t>ИНВ-З0000596</t>
  </si>
  <si>
    <t>п. Урункуй</t>
  </si>
  <si>
    <t>ВЛ-0,4 кВ «Октябрьская» от ТП-1</t>
  </si>
  <si>
    <t>ИНВ-33004</t>
  </si>
  <si>
    <t>п. Луговка</t>
  </si>
  <si>
    <t>ВЛ 35 кВ Мусковит-Луговка</t>
  </si>
  <si>
    <t>ВЛ 35 кВ Мусковит-Мама</t>
  </si>
  <si>
    <t>М-ЧЭС</t>
  </si>
  <si>
    <t>п. Мама</t>
  </si>
  <si>
    <t xml:space="preserve">ВЛ-0,4кВ. 33,209 в пос. Квиток от ТП-10/0,4 кВ  /33209 км/  (Диспетчерское наименование ВЛ-0,4 кВ фид. "Чкалова чётная" от ТП-11 в р.п. Квиток Тайшетского района), протяжённость 0,978 км.            </t>
  </si>
  <si>
    <t xml:space="preserve">ВЛ-0,4кВ. 33,209 в пос. Квиток от ТП-10/0,4 кВ  /33209 км/  (Диспетчерское наименование ВЛ-0,4 кВ фид. "Чкалова нечётная" от ТП-11 в р.п. Квиток Тайшетского района), протяжённость 1,042 км.            </t>
  </si>
  <si>
    <t>КР  ВЛ-0,4 кВ 33,209 в пос. Квиток от ТП-10/0.4 кВ  /33209 км/   (Диспетчерское наименование ВЛ-0,4 кВ  фид. "Городская больница, котельная, кухня"  от ТП-13  в  р.п. Квиток Тайшетского района), протяжённость 1,622 км.</t>
  </si>
  <si>
    <t>р.п. Квиток Тайшетского района</t>
  </si>
  <si>
    <t>ИНВ-1111856</t>
  </si>
  <si>
    <t>апрель-май</t>
  </si>
  <si>
    <t>июнь-июль</t>
  </si>
  <si>
    <t>п. Мишелёвка</t>
  </si>
  <si>
    <t>ИНВ-У1110181</t>
  </si>
  <si>
    <t>п. Тайтурка</t>
  </si>
  <si>
    <t>ИНВ-У1110301</t>
  </si>
  <si>
    <t>г. Усолье-Сибирское</t>
  </si>
  <si>
    <t>ИНВ-У1110138</t>
  </si>
  <si>
    <t>ВЛ-0,4кВ от ТП-333 "Трактовая" по ул. Нагорная.</t>
  </si>
  <si>
    <t>ВЛ-0,4кВ от ТП-319 "Полевой", фидер "ул. Дорожная".</t>
  </si>
  <si>
    <t>ВЛ-0,4кВ от ТП-306 "Трудовая", фидер" ул. Нефритовая, Иркутная Дальняя, Самоцветная, Вишневая, пер. Вишневый, Речной".</t>
  </si>
  <si>
    <t>ВЛ-6кВ "ПС 35/6кВ "Б. Речка", яч. №4 - Петелиха, линия Б".</t>
  </si>
  <si>
    <t>ВЛ-0,4кВ от ТП-470 "Лесхоз", фидер "ул. Лесная, Новая, Широкая".</t>
  </si>
  <si>
    <t>ВЛ-0,4кВ от ТП-468 "Больница", фидер "ул. Мира конец".</t>
  </si>
  <si>
    <t>ВЛ-0,4кВ от ТП-8, фидер "Хлебозавод", от оп. №7 до оп. №15.</t>
  </si>
  <si>
    <t>ВЛ-0,4кВ от ТП-7А, фидер "Кутелева низ".</t>
  </si>
  <si>
    <t>ВЛ-0,4кВ от ТП-Школа, фидер "Набережная".</t>
  </si>
  <si>
    <t>ВЛ-0,4кВ от ТП-Сухой Ручей, фидер "Профсоюзная" по ул. Профсоюзная, ул. Железнодорожная.</t>
  </si>
  <si>
    <t>ВЛ-0,4кВ от ТП-Сухой Ручей, фидер "Линейная правая" по ул. Калинина, ул. Серова, ул. Рыбака.</t>
  </si>
  <si>
    <t>ВЛ-0,4кВ от ТП-Сухой Ручей, фидер "Линейная левая" по ул. Островского, ул. Гоголя, ул. Ленская.</t>
  </si>
  <si>
    <t>ВЛ-0,4кВ от ТП-Сухой Ручей, фидер "Очистные" по ул. Калинина.</t>
  </si>
  <si>
    <t>ВЛ-0,4кВ от ТП-33, фидер "ул. Байкальская".</t>
  </si>
  <si>
    <t>ВЛ-0,4кВ от ТП-12, фидер "ул. 70 лет Победы"</t>
  </si>
  <si>
    <t>ВЛ-0,4кВ от ТП-14, фидер "пер. Березовый".</t>
  </si>
  <si>
    <t>ВЛ-0,4кВ от ТП-37, фидер "м-н. Гагарина".</t>
  </si>
  <si>
    <t>ВЛ-6кВ от ТП-37, фидер "м-н. Гагарина".</t>
  </si>
  <si>
    <t>ВЛ-6кВ от ТП-25, фидер "ул. Набережная".</t>
  </si>
  <si>
    <t>ВЛ-0,4кВ от ТП-25, фидер "ул. Набережная".</t>
  </si>
  <si>
    <t>ВЛ-0,4кВ от ТП-27, фидер "ул. 2-ая Байкальская".</t>
  </si>
  <si>
    <t>Иркутский р-н, с. Смоленщина.</t>
  </si>
  <si>
    <t>ИНВ-000080244</t>
  </si>
  <si>
    <t>май - июнь</t>
  </si>
  <si>
    <t>ИНВ-СО186818</t>
  </si>
  <si>
    <t>ИНВ-000080237</t>
  </si>
  <si>
    <t>июнь - июль</t>
  </si>
  <si>
    <t>Иркутский р-н, р. п. Б Речка.</t>
  </si>
  <si>
    <t>ИНВ-000080256</t>
  </si>
  <si>
    <t>Иркутский р-н, с. М. Голоустное.</t>
  </si>
  <si>
    <t>ИН3-000312134</t>
  </si>
  <si>
    <t>ИН1-000312133</t>
  </si>
  <si>
    <t>июль - август</t>
  </si>
  <si>
    <t>Слюдянский р-н, г. Слюдянка.</t>
  </si>
  <si>
    <t>ИНВ-С-0000130</t>
  </si>
  <si>
    <t>ИНВ-С-0000129</t>
  </si>
  <si>
    <t>Слюдянский р-н, с. Тибельти.</t>
  </si>
  <si>
    <t>ИНВ-С-0000121</t>
  </si>
  <si>
    <t>Слюдянский р-н, п. Сухой Ручей.</t>
  </si>
  <si>
    <t>ИНВ-С-0000119</t>
  </si>
  <si>
    <t>август - сентябрь</t>
  </si>
  <si>
    <t>Слюдянский р-н, г. Байкальск.</t>
  </si>
  <si>
    <t>ИНВ-С-0000064</t>
  </si>
  <si>
    <t>ИНВ-С-0000066</t>
  </si>
  <si>
    <t>Слюдянский р-н, п. Утулик.</t>
  </si>
  <si>
    <t>Главный инженер-заместитель</t>
  </si>
  <si>
    <t>генерального директора</t>
  </si>
  <si>
    <t>ОГУЭП "Облкоммунэнерго"</t>
  </si>
  <si>
    <t xml:space="preserve"> _____________________М.А. Давыдов</t>
  </si>
  <si>
    <t>г. Ангарск</t>
  </si>
  <si>
    <t>КЛ-6 кВ № 626 от ТП-189/4 РУ-6 кВ яч.3 до ТП-207/5 РУ-6 кВ яч.8</t>
  </si>
  <si>
    <t>ИНВ-1220118</t>
  </si>
  <si>
    <t>КЛ-6 кВ № 608 от РП-5 РУ-6 кВ яч.4 до ТП-Хоккейный корт  РУ-6кВ яч.2</t>
  </si>
  <si>
    <t>ИНВ-1220094</t>
  </si>
  <si>
    <t xml:space="preserve">ВЛ-0,4 кВ Ф.№2 ул. Полевая, Победы, Геологическая от ТП-191 </t>
  </si>
  <si>
    <t xml:space="preserve">ВЛ-0,4 кВ Ф.№4 ул. Советская от КТПН-1 </t>
  </si>
  <si>
    <t>ВЛ-0,4 кВ Ф.№2 ул. Фрунзе, ул. Куйбышева от ТП-13</t>
  </si>
  <si>
    <t>ВЛ-0,4кВ Ф№1 ТП №71 "Молодежная"</t>
  </si>
  <si>
    <t>ВЛ-0,4ккВ Ф№1 ТП №69 "Казначейство"</t>
  </si>
  <si>
    <t>ВЛ-0,4кВ Ф №2 ТП №69 "Казначейство"</t>
  </si>
  <si>
    <t>ВЛ-0,4кВ Ф №2 ТП №24 "Ленина"</t>
  </si>
  <si>
    <t>ВЛ-0,4 кВ ТП-4 ф.2, мкр-н Северный</t>
  </si>
  <si>
    <t>ИН2-1110064</t>
  </si>
  <si>
    <t>п. Тальяны</t>
  </si>
  <si>
    <t>ВЛ-0,4 кВ КТПН-902, ф.2, ул. Набережная, ул. Советская, пер. Заречный</t>
  </si>
  <si>
    <t>ИН3-1110153</t>
  </si>
  <si>
    <t>п. Мегет</t>
  </si>
  <si>
    <t>ВЛ-0,4 кВ КТПН-702п ф. 5, ул. Майская</t>
  </si>
  <si>
    <t>ИН1-1110238</t>
  </si>
  <si>
    <t>д. Зуй</t>
  </si>
  <si>
    <t>ВЛ-6 кВ ф. "Сибизмир"</t>
  </si>
  <si>
    <t>ИН2-1120017</t>
  </si>
  <si>
    <t>ВЛ-0,4 кВ КТПН-801п ф.1, мкр-н Китой</t>
  </si>
  <si>
    <t>ИН3-1110014</t>
  </si>
  <si>
    <t>Ангарский район</t>
  </si>
  <si>
    <t>ВЛ-6 кВ ф. "Пионерский", ТП-35/6 кВ "Малышовка" яч.2</t>
  </si>
  <si>
    <t>ИН2-1120028</t>
  </si>
  <si>
    <t>с. Савватеевка</t>
  </si>
  <si>
    <t>ВЛ-0, 4кВ, ТП-1 ф.5, ул. Школьная, Нагорная, Партизанская, Береговая, Степная</t>
  </si>
  <si>
    <t>Ч00587120</t>
  </si>
  <si>
    <t>ВЛ-0,4 кВ Ф.№1 ул. Героев Бреста от ТП-9</t>
  </si>
  <si>
    <t>ВЛ-0,4 кВ ул. Ломоносова, ул. Жданова от КТПН-17</t>
  </si>
  <si>
    <t>ВЛ-0,4 кВ Ф.№1 ул. Береговая от ТП-89</t>
  </si>
  <si>
    <t>п. Раздолье</t>
  </si>
  <si>
    <t>ИНВ-У1110206</t>
  </si>
  <si>
    <t>с. Мальта</t>
  </si>
  <si>
    <t>ИНВ-У1110243</t>
  </si>
  <si>
    <t>ИНВ-У1110184</t>
  </si>
  <si>
    <t>По филиалам ОГУЭП "Облкоммунэнерго"</t>
  </si>
  <si>
    <t>аперль</t>
  </si>
  <si>
    <t xml:space="preserve">май </t>
  </si>
  <si>
    <t>март-апрель</t>
  </si>
  <si>
    <t>май-июнь</t>
  </si>
  <si>
    <t>сентябрь-октябрь</t>
  </si>
  <si>
    <t xml:space="preserve"> Ремонт трансформаторов</t>
  </si>
  <si>
    <t>г. Нижнеудинск</t>
  </si>
  <si>
    <t xml:space="preserve"> ТП-36</t>
  </si>
  <si>
    <t>апрель-ноябрь</t>
  </si>
  <si>
    <t xml:space="preserve"> ТП-38</t>
  </si>
  <si>
    <t xml:space="preserve"> ТП-72</t>
  </si>
  <si>
    <t xml:space="preserve"> ТП-74</t>
  </si>
  <si>
    <t xml:space="preserve"> ТП-79</t>
  </si>
  <si>
    <t xml:space="preserve"> ТП-710</t>
  </si>
  <si>
    <t xml:space="preserve"> ТП-712</t>
  </si>
  <si>
    <t xml:space="preserve"> ТП-85А</t>
  </si>
  <si>
    <t xml:space="preserve"> ТП-97</t>
  </si>
  <si>
    <t xml:space="preserve"> ТП-920</t>
  </si>
  <si>
    <t xml:space="preserve"> ТП-14Б</t>
  </si>
  <si>
    <t>г.Тулун</t>
  </si>
  <si>
    <t>ИНВ-Т1120005, ИНВ-Т1110019, ИНВ-Т1110024</t>
  </si>
  <si>
    <t>р.п.Куйтун</t>
  </si>
  <si>
    <t>ИНВ-Т0002413</t>
  </si>
  <si>
    <t>п. Усть-Уда</t>
  </si>
  <si>
    <t>п. У-У ВЛ-0,4 кВ Пилорама от ТП Кооперативная</t>
  </si>
  <si>
    <t>ИНВ-З0000477</t>
  </si>
  <si>
    <t>п. У-У ВЛ-0,4 кВ Первомайская от ТП Первомайская</t>
  </si>
  <si>
    <t>п. У-У ВЛ-0,4 кВ Военкомат от ТП Центр</t>
  </si>
  <si>
    <t>с. Еланцы</t>
  </si>
  <si>
    <t>с. Еланцы ВЛ-0,4 кВ Кирова от ТП Комхоз</t>
  </si>
  <si>
    <t>ИНВ-00000006</t>
  </si>
  <si>
    <t>п. Качуг</t>
  </si>
  <si>
    <t>п. Качуг ВЛ-0,4 кВ Степная от ТП Куржумово</t>
  </si>
  <si>
    <t>ИН1-000081096</t>
  </si>
  <si>
    <t>п. Качуг ВЛ-0,4 кВ Заправка от ТП Куржумово</t>
  </si>
  <si>
    <t>ИН1-000081095</t>
  </si>
  <si>
    <t>п. Качуг ВЛ-0,4 кВ Луговая от ТП Куржумово</t>
  </si>
  <si>
    <t>ИН2-000081097</t>
  </si>
  <si>
    <t>с. Баяндай</t>
  </si>
  <si>
    <t>с. Баяндай ВЛ-0,4 кВ Мельница от ТП Сельхозхимия</t>
  </si>
  <si>
    <t>ИНВ-00000012</t>
  </si>
  <si>
    <t>с. Баяндай ВЛ-0,4 кВ Хозмаг от ТП Госбанк</t>
  </si>
  <si>
    <t>п. Усть-Ордынский</t>
  </si>
  <si>
    <t>п. Усть-Ордынский ВЛ-0,4 кВ Таежный от ТП Ленина</t>
  </si>
  <si>
    <t>ИН2-00000081</t>
  </si>
  <si>
    <t>п. Усть-Ордынский ВЛ-0,4 кВ 5-я Северная от ТП Северная</t>
  </si>
  <si>
    <t>п. Усть-Ордынский ВЛ-0,4 кВ Бертагаева от ТП Северная</t>
  </si>
  <si>
    <t>п. Усть-Ордынский ВЛ-0,4 кВ 3-я Северная от ТП Башня</t>
  </si>
  <si>
    <t>п. Бухун</t>
  </si>
  <si>
    <t>ИНВ-000080163</t>
  </si>
  <si>
    <t>п. У-У ВЛ-0,4 кВ Толстого от ТП Толстого</t>
  </si>
  <si>
    <t>п. У-У ВЛ-0,4 кВ КБО от ТП Сберкасса</t>
  </si>
  <si>
    <t>ВЛ-6кВ Фидер №8 ПС  "ЦРП" совместная подвеска ВЛ-0,4кВ  Ф№9 от ЗТП№181 "Школа №19", ВЛ-0,4кВ Ф№16 от ЗТП"180 "Поликлиника"</t>
  </si>
  <si>
    <t>п. Бухун ВЛ-10 кВ Бухун</t>
  </si>
  <si>
    <t>ВЛ-0,4кВ ф."Кирова-90, корпус-3,2" от ТП-23(Л)</t>
  </si>
  <si>
    <t>ВЛ-0,4кВ ф.1, ф.2 от СКТП-10</t>
  </si>
  <si>
    <t>ВЛ-0,4кВ ф.3, 5 от КТПН-40(М)</t>
  </si>
  <si>
    <t>п. Магистральный</t>
  </si>
  <si>
    <t>ВЛ-0,4кВ ф. 3, 4 от КТПН-19(М)</t>
  </si>
  <si>
    <t>ИНВ-1110344           ИНВ-1110343</t>
  </si>
  <si>
    <t>г.Усть-Кут</t>
  </si>
  <si>
    <t>ИН1-1110181</t>
  </si>
  <si>
    <t>п. Улькан</t>
  </si>
  <si>
    <t>ВЛ-0,4кВ ф.1 от КТПН-5(У)</t>
  </si>
  <si>
    <t>ИН3-1110009</t>
  </si>
  <si>
    <t>ИН1-1110184</t>
  </si>
  <si>
    <t>ВЛ-6кВ ф.409 "Щорса"            ВЛ-0,4кВ ф.2  "Постышева" от КТПН-272</t>
  </si>
  <si>
    <t>ИН3-1110233</t>
  </si>
  <si>
    <t>ИНВ-1110319</t>
  </si>
  <si>
    <t>май-октябрь</t>
  </si>
  <si>
    <t xml:space="preserve">     "___"_________________2020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</si>
</sst>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[$-419]mmmm\ yyyy;@"/>
    <numFmt numFmtId="168" formatCode="_-* #,##0_р_._-;\-* #,##0_р_._-;_-* &quot;-&quot;??_р_._-;_-@_-"/>
    <numFmt numFmtId="169" formatCode="0.000"/>
    <numFmt numFmtId="174" formatCode="_-* #,##0.000_р_._-;\-* #,##0.000_р_._-;_-* &quot;-&quot;??_р_._-;_-@_-"/>
    <numFmt numFmtId="178" formatCode="#,##0.000"/>
  </numFmts>
  <fonts count="37" x14ac:knownFonts="1"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indexed="20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5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2" borderId="7" applyNumberFormat="0" applyAlignment="0" applyProtection="0"/>
    <xf numFmtId="0" fontId="8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" fillId="0" borderId="0"/>
    <xf numFmtId="0" fontId="1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9" applyNumberFormat="0" applyFill="0" applyAlignment="0" applyProtection="0"/>
    <xf numFmtId="0" fontId="7" fillId="0" borderId="0"/>
    <xf numFmtId="0" fontId="2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</cellStyleXfs>
  <cellXfs count="113">
    <xf numFmtId="0" fontId="0" fillId="0" borderId="0" xfId="0"/>
    <xf numFmtId="0" fontId="27" fillId="15" borderId="0" xfId="0" applyFont="1" applyFill="1" applyAlignment="1"/>
    <xf numFmtId="0" fontId="24" fillId="15" borderId="0" xfId="0" applyFont="1" applyFill="1" applyBorder="1"/>
    <xf numFmtId="0" fontId="28" fillId="15" borderId="0" xfId="0" applyFont="1" applyFill="1" applyBorder="1" applyAlignment="1">
      <alignment horizontal="center" vertical="center" wrapText="1"/>
    </xf>
    <xf numFmtId="1" fontId="28" fillId="15" borderId="10" xfId="0" applyNumberFormat="1" applyFont="1" applyFill="1" applyBorder="1" applyAlignment="1">
      <alignment horizontal="center" vertical="center" wrapText="1"/>
    </xf>
    <xf numFmtId="0" fontId="33" fillId="15" borderId="0" xfId="0" applyFont="1" applyFill="1"/>
    <xf numFmtId="0" fontId="33" fillId="15" borderId="0" xfId="0" applyFont="1" applyFill="1" applyAlignment="1"/>
    <xf numFmtId="0" fontId="33" fillId="15" borderId="0" xfId="0" applyFont="1" applyFill="1" applyAlignment="1">
      <alignment horizontal="left"/>
    </xf>
    <xf numFmtId="0" fontId="33" fillId="15" borderId="0" xfId="0" applyFont="1" applyFill="1" applyBorder="1"/>
    <xf numFmtId="0" fontId="33" fillId="15" borderId="0" xfId="0" applyFont="1" applyFill="1" applyBorder="1" applyAlignment="1">
      <alignment vertical="center"/>
    </xf>
    <xf numFmtId="0" fontId="33" fillId="15" borderId="0" xfId="0" applyFont="1" applyFill="1" applyBorder="1" applyAlignment="1">
      <alignment horizontal="left" vertical="center"/>
    </xf>
    <xf numFmtId="0" fontId="33" fillId="15" borderId="0" xfId="0" applyFont="1" applyFill="1" applyBorder="1" applyAlignment="1">
      <alignment vertical="center" wrapText="1"/>
    </xf>
    <xf numFmtId="0" fontId="33" fillId="15" borderId="0" xfId="0" applyFont="1" applyFill="1" applyBorder="1" applyAlignment="1">
      <alignment horizontal="center" vertical="center" wrapText="1"/>
    </xf>
    <xf numFmtId="0" fontId="24" fillId="15" borderId="0" xfId="0" applyFont="1" applyFill="1"/>
    <xf numFmtId="0" fontId="24" fillId="15" borderId="0" xfId="0" applyFont="1" applyFill="1" applyAlignment="1">
      <alignment horizontal="left"/>
    </xf>
    <xf numFmtId="0" fontId="24" fillId="15" borderId="0" xfId="0" applyFont="1" applyFill="1" applyAlignment="1">
      <alignment horizontal="right"/>
    </xf>
    <xf numFmtId="0" fontId="29" fillId="15" borderId="10" xfId="0" applyFont="1" applyFill="1" applyBorder="1" applyAlignment="1">
      <alignment horizontal="center" vertical="top" wrapText="1"/>
    </xf>
    <xf numFmtId="0" fontId="29" fillId="15" borderId="10" xfId="31" applyFont="1" applyFill="1" applyBorder="1" applyAlignment="1">
      <alignment horizontal="left" vertical="center" wrapText="1" indent="1"/>
    </xf>
    <xf numFmtId="0" fontId="33" fillId="15" borderId="0" xfId="0" applyFont="1" applyFill="1" applyAlignment="1">
      <alignment horizontal="center" vertical="center" wrapText="1"/>
    </xf>
    <xf numFmtId="0" fontId="33" fillId="15" borderId="0" xfId="0" applyFont="1" applyFill="1" applyBorder="1" applyAlignment="1">
      <alignment horizontal="left" vertical="center" indent="1"/>
    </xf>
    <xf numFmtId="0" fontId="32" fillId="15" borderId="0" xfId="0" applyFont="1" applyFill="1" applyBorder="1"/>
    <xf numFmtId="0" fontId="32" fillId="15" borderId="0" xfId="0" applyFont="1" applyFill="1" applyBorder="1" applyAlignment="1">
      <alignment horizontal="center" vertical="center" wrapText="1"/>
    </xf>
    <xf numFmtId="0" fontId="28" fillId="15" borderId="10" xfId="0" applyFont="1" applyFill="1" applyBorder="1" applyAlignment="1">
      <alignment horizontal="center" vertical="center" wrapText="1"/>
    </xf>
    <xf numFmtId="49" fontId="29" fillId="15" borderId="10" xfId="31" applyNumberFormat="1" applyFont="1" applyFill="1" applyBorder="1" applyAlignment="1">
      <alignment horizontal="center" vertical="center" wrapText="1"/>
    </xf>
    <xf numFmtId="0" fontId="24" fillId="15" borderId="0" xfId="0" applyFont="1" applyFill="1" applyBorder="1" applyAlignment="1">
      <alignment horizontal="left" indent="1"/>
    </xf>
    <xf numFmtId="49" fontId="24" fillId="0" borderId="10" xfId="31" applyNumberFormat="1" applyFont="1" applyFill="1" applyBorder="1" applyAlignment="1">
      <alignment horizontal="center" vertical="center" wrapText="1"/>
    </xf>
    <xf numFmtId="165" fontId="29" fillId="15" borderId="10" xfId="65" applyNumberFormat="1" applyFont="1" applyFill="1" applyBorder="1" applyAlignment="1">
      <alignment horizontal="center" vertical="center" wrapText="1"/>
    </xf>
    <xf numFmtId="168" fontId="29" fillId="15" borderId="10" xfId="65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49" fontId="29" fillId="15" borderId="11" xfId="31" applyNumberFormat="1" applyFont="1" applyFill="1" applyBorder="1" applyAlignment="1">
      <alignment horizontal="center" vertical="center" wrapText="1"/>
    </xf>
    <xf numFmtId="165" fontId="24" fillId="0" borderId="10" xfId="65" applyNumberFormat="1" applyFont="1" applyFill="1" applyBorder="1" applyAlignment="1">
      <alignment horizontal="center" vertical="center" wrapText="1"/>
    </xf>
    <xf numFmtId="49" fontId="29" fillId="15" borderId="13" xfId="31" applyNumberFormat="1" applyFont="1" applyFill="1" applyBorder="1" applyAlignment="1">
      <alignment horizontal="center" vertical="center" wrapText="1"/>
    </xf>
    <xf numFmtId="0" fontId="29" fillId="0" borderId="10" xfId="31" applyFont="1" applyFill="1" applyBorder="1" applyAlignment="1">
      <alignment horizontal="left" vertical="center" wrapText="1" indent="1"/>
    </xf>
    <xf numFmtId="49" fontId="29" fillId="0" borderId="10" xfId="31" applyNumberFormat="1" applyFont="1" applyFill="1" applyBorder="1" applyAlignment="1">
      <alignment horizontal="center" vertical="center" wrapText="1"/>
    </xf>
    <xf numFmtId="1" fontId="29" fillId="15" borderId="10" xfId="0" applyNumberFormat="1" applyFont="1" applyFill="1" applyBorder="1" applyAlignment="1">
      <alignment horizontal="center" vertical="center" wrapText="1"/>
    </xf>
    <xf numFmtId="0" fontId="29" fillId="0" borderId="10" xfId="3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2" fontId="29" fillId="0" borderId="10" xfId="31" applyNumberFormat="1" applyFont="1" applyFill="1" applyBorder="1" applyAlignment="1">
      <alignment horizontal="center" vertical="center" wrapText="1"/>
    </xf>
    <xf numFmtId="2" fontId="28" fillId="0" borderId="10" xfId="31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31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15" borderId="10" xfId="31" applyFont="1" applyFill="1" applyBorder="1" applyAlignment="1">
      <alignment horizontal="center" vertical="center" wrapText="1"/>
    </xf>
    <xf numFmtId="49" fontId="28" fillId="15" borderId="10" xfId="31" applyNumberFormat="1" applyFont="1" applyFill="1" applyBorder="1" applyAlignment="1">
      <alignment horizontal="center" vertical="center" wrapText="1"/>
    </xf>
    <xf numFmtId="49" fontId="30" fillId="16" borderId="10" xfId="0" applyNumberFormat="1" applyFont="1" applyFill="1" applyBorder="1" applyAlignment="1">
      <alignment horizontal="left" vertical="center" wrapText="1" indent="1"/>
    </xf>
    <xf numFmtId="165" fontId="24" fillId="15" borderId="10" xfId="65" applyFont="1" applyFill="1" applyBorder="1" applyAlignment="1">
      <alignment horizontal="center" vertical="center" wrapText="1"/>
    </xf>
    <xf numFmtId="1" fontId="26" fillId="15" borderId="10" xfId="0" applyNumberFormat="1" applyFont="1" applyFill="1" applyBorder="1" applyAlignment="1">
      <alignment horizontal="center" vertical="center" wrapText="1"/>
    </xf>
    <xf numFmtId="0" fontId="36" fillId="15" borderId="0" xfId="0" applyFont="1" applyFill="1" applyBorder="1" applyAlignment="1">
      <alignment horizontal="center" vertical="center" wrapText="1"/>
    </xf>
    <xf numFmtId="0" fontId="36" fillId="15" borderId="10" xfId="0" applyFont="1" applyFill="1" applyBorder="1" applyAlignment="1">
      <alignment horizontal="center" vertical="center" wrapText="1"/>
    </xf>
    <xf numFmtId="0" fontId="29" fillId="15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 indent="1"/>
    </xf>
    <xf numFmtId="0" fontId="29" fillId="15" borderId="10" xfId="31" applyNumberFormat="1" applyFont="1" applyFill="1" applyBorder="1" applyAlignment="1">
      <alignment horizontal="center" vertical="top" wrapText="1"/>
    </xf>
    <xf numFmtId="0" fontId="30" fillId="16" borderId="10" xfId="0" applyNumberFormat="1" applyFont="1" applyFill="1" applyBorder="1" applyAlignment="1">
      <alignment horizontal="center" vertical="top" wrapText="1"/>
    </xf>
    <xf numFmtId="0" fontId="33" fillId="15" borderId="0" xfId="0" applyFont="1" applyFill="1" applyAlignment="1">
      <alignment horizontal="center" vertical="top" wrapText="1"/>
    </xf>
    <xf numFmtId="0" fontId="30" fillId="15" borderId="10" xfId="0" applyNumberFormat="1" applyFont="1" applyFill="1" applyBorder="1" applyAlignment="1">
      <alignment horizontal="center" vertical="top" wrapText="1"/>
    </xf>
    <xf numFmtId="0" fontId="32" fillId="15" borderId="13" xfId="0" applyFont="1" applyFill="1" applyBorder="1" applyAlignment="1">
      <alignment horizontal="left" vertical="center" wrapText="1" indent="1"/>
    </xf>
    <xf numFmtId="0" fontId="30" fillId="16" borderId="13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 shrinkToFit="1"/>
    </xf>
    <xf numFmtId="169" fontId="29" fillId="0" borderId="10" xfId="31" applyNumberFormat="1" applyFont="1" applyFill="1" applyBorder="1" applyAlignment="1">
      <alignment horizontal="center" vertical="center" wrapText="1"/>
    </xf>
    <xf numFmtId="174" fontId="29" fillId="15" borderId="10" xfId="65" applyNumberFormat="1" applyFont="1" applyFill="1" applyBorder="1" applyAlignment="1">
      <alignment horizontal="left" vertical="center" wrapText="1"/>
    </xf>
    <xf numFmtId="168" fontId="29" fillId="15" borderId="10" xfId="65" applyNumberFormat="1" applyFont="1" applyFill="1" applyBorder="1" applyAlignment="1">
      <alignment horizontal="left" vertical="center" wrapText="1"/>
    </xf>
    <xf numFmtId="0" fontId="29" fillId="15" borderId="10" xfId="65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 shrinkToFit="1"/>
    </xf>
    <xf numFmtId="0" fontId="24" fillId="15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169" fontId="24" fillId="0" borderId="10" xfId="0" applyNumberFormat="1" applyFont="1" applyFill="1" applyBorder="1" applyAlignment="1">
      <alignment horizontal="center" vertical="center"/>
    </xf>
    <xf numFmtId="49" fontId="30" fillId="16" borderId="10" xfId="0" applyNumberFormat="1" applyFont="1" applyFill="1" applyBorder="1" applyAlignment="1">
      <alignment horizontal="center" vertical="center" wrapText="1"/>
    </xf>
    <xf numFmtId="174" fontId="29" fillId="15" borderId="10" xfId="65" applyNumberFormat="1" applyFont="1" applyFill="1" applyBorder="1" applyAlignment="1">
      <alignment horizontal="left" vertical="center" wrapText="1" indent="1"/>
    </xf>
    <xf numFmtId="178" fontId="24" fillId="0" borderId="10" xfId="31" applyNumberFormat="1" applyFont="1" applyFill="1" applyBorder="1" applyAlignment="1">
      <alignment horizontal="center" vertical="center" wrapText="1"/>
    </xf>
    <xf numFmtId="168" fontId="29" fillId="15" borderId="10" xfId="65" applyNumberFormat="1" applyFont="1" applyFill="1" applyBorder="1" applyAlignment="1">
      <alignment horizontal="left" vertical="center" wrapText="1" indent="1"/>
    </xf>
    <xf numFmtId="0" fontId="29" fillId="15" borderId="12" xfId="31" applyFont="1" applyFill="1" applyBorder="1" applyAlignment="1">
      <alignment horizontal="center" vertical="center" wrapText="1"/>
    </xf>
    <xf numFmtId="49" fontId="30" fillId="16" borderId="13" xfId="0" applyNumberFormat="1" applyFont="1" applyFill="1" applyBorder="1" applyAlignment="1">
      <alignment horizontal="center" vertical="center" wrapText="1"/>
    </xf>
    <xf numFmtId="165" fontId="24" fillId="15" borderId="10" xfId="0" applyNumberFormat="1" applyFont="1" applyFill="1" applyBorder="1" applyAlignment="1">
      <alignment horizontal="center" vertical="center" wrapText="1"/>
    </xf>
    <xf numFmtId="0" fontId="24" fillId="0" borderId="13" xfId="31" applyFont="1" applyFill="1" applyBorder="1" applyAlignment="1">
      <alignment horizontal="left" vertical="center" wrapText="1" indent="1"/>
    </xf>
    <xf numFmtId="0" fontId="24" fillId="0" borderId="10" xfId="31" applyFont="1" applyFill="1" applyBorder="1" applyAlignment="1">
      <alignment horizontal="left" vertical="center" wrapText="1" indent="1"/>
    </xf>
    <xf numFmtId="0" fontId="24" fillId="0" borderId="10" xfId="0" applyFont="1" applyBorder="1" applyAlignment="1">
      <alignment horizontal="left" vertical="center" indent="1"/>
    </xf>
    <xf numFmtId="0" fontId="24" fillId="0" borderId="10" xfId="0" applyFont="1" applyFill="1" applyBorder="1" applyAlignment="1">
      <alignment horizontal="left" vertical="center" wrapText="1" indent="1"/>
    </xf>
    <xf numFmtId="2" fontId="29" fillId="0" borderId="10" xfId="31" applyNumberFormat="1" applyFont="1" applyFill="1" applyBorder="1" applyAlignment="1">
      <alignment horizontal="left" vertical="center" wrapText="1" indent="1"/>
    </xf>
    <xf numFmtId="2" fontId="29" fillId="0" borderId="10" xfId="55" applyNumberFormat="1" applyFont="1" applyFill="1" applyBorder="1" applyAlignment="1">
      <alignment horizontal="left" vertical="center" wrapText="1" indent="1"/>
    </xf>
    <xf numFmtId="1" fontId="30" fillId="0" borderId="10" xfId="0" applyNumberFormat="1" applyFont="1" applyFill="1" applyBorder="1" applyAlignment="1">
      <alignment horizontal="left" vertical="center" wrapText="1" indent="1"/>
    </xf>
    <xf numFmtId="0" fontId="29" fillId="0" borderId="10" xfId="55" applyFont="1" applyFill="1" applyBorder="1" applyAlignment="1">
      <alignment horizontal="left" vertical="center" wrapText="1" indent="1"/>
    </xf>
    <xf numFmtId="0" fontId="29" fillId="15" borderId="10" xfId="31" applyFont="1" applyFill="1" applyBorder="1" applyAlignment="1">
      <alignment horizontal="left" vertical="center" wrapText="1" indent="2"/>
    </xf>
    <xf numFmtId="0" fontId="29" fillId="15" borderId="10" xfId="55" applyFont="1" applyFill="1" applyBorder="1" applyAlignment="1">
      <alignment horizontal="left" vertical="center" wrapText="1" indent="2"/>
    </xf>
    <xf numFmtId="0" fontId="24" fillId="0" borderId="10" xfId="0" applyFont="1" applyBorder="1" applyAlignment="1">
      <alignment horizontal="left" vertical="center" wrapText="1" indent="2"/>
    </xf>
    <xf numFmtId="1" fontId="29" fillId="15" borderId="10" xfId="0" applyNumberFormat="1" applyFont="1" applyFill="1" applyBorder="1" applyAlignment="1">
      <alignment horizontal="left" vertical="center" wrapText="1" indent="2"/>
    </xf>
    <xf numFmtId="0" fontId="24" fillId="0" borderId="10" xfId="0" applyNumberFormat="1" applyFont="1" applyBorder="1" applyAlignment="1">
      <alignment horizontal="left" vertical="top" wrapText="1" indent="1"/>
    </xf>
    <xf numFmtId="0" fontId="29" fillId="15" borderId="10" xfId="0" applyNumberFormat="1" applyFont="1" applyFill="1" applyBorder="1" applyAlignment="1">
      <alignment horizontal="left" vertical="top" wrapText="1" indent="1"/>
    </xf>
    <xf numFmtId="0" fontId="24" fillId="16" borderId="10" xfId="0" applyNumberFormat="1" applyFont="1" applyFill="1" applyBorder="1" applyAlignment="1">
      <alignment horizontal="left" vertical="top" wrapText="1" indent="1"/>
    </xf>
    <xf numFmtId="0" fontId="24" fillId="15" borderId="10" xfId="0" applyNumberFormat="1" applyFont="1" applyFill="1" applyBorder="1" applyAlignment="1">
      <alignment horizontal="left" vertical="top" wrapText="1" indent="1"/>
    </xf>
    <xf numFmtId="0" fontId="29" fillId="15" borderId="10" xfId="0" applyFont="1" applyFill="1" applyBorder="1" applyAlignment="1">
      <alignment horizontal="left" vertical="center" wrapText="1" indent="1"/>
    </xf>
    <xf numFmtId="0" fontId="29" fillId="0" borderId="10" xfId="0" applyFont="1" applyFill="1" applyBorder="1" applyAlignment="1">
      <alignment horizontal="left" vertical="center" wrapText="1" indent="1"/>
    </xf>
    <xf numFmtId="0" fontId="24" fillId="0" borderId="10" xfId="0" applyFont="1" applyFill="1" applyBorder="1" applyAlignment="1">
      <alignment horizontal="left" vertical="center" wrapText="1" indent="1" shrinkToFit="1"/>
    </xf>
    <xf numFmtId="0" fontId="29" fillId="0" borderId="14" xfId="31" applyFont="1" applyFill="1" applyBorder="1" applyAlignment="1">
      <alignment horizontal="left" vertical="center" wrapText="1" indent="1"/>
    </xf>
    <xf numFmtId="0" fontId="24" fillId="16" borderId="10" xfId="0" applyFont="1" applyFill="1" applyBorder="1" applyAlignment="1">
      <alignment horizontal="left" vertical="center" wrapText="1" indent="1"/>
    </xf>
    <xf numFmtId="0" fontId="24" fillId="0" borderId="10" xfId="55" applyFont="1" applyFill="1" applyBorder="1" applyAlignment="1">
      <alignment horizontal="left" vertical="center" wrapText="1" indent="1"/>
    </xf>
    <xf numFmtId="0" fontId="24" fillId="15" borderId="10" xfId="55" applyFont="1" applyFill="1" applyBorder="1" applyAlignment="1">
      <alignment horizontal="left" vertical="center" wrapText="1" indent="1"/>
    </xf>
    <xf numFmtId="0" fontId="29" fillId="15" borderId="10" xfId="0" applyFont="1" applyFill="1" applyBorder="1" applyAlignment="1">
      <alignment horizontal="center" vertical="top" wrapText="1"/>
    </xf>
    <xf numFmtId="0" fontId="32" fillId="15" borderId="12" xfId="0" applyFont="1" applyFill="1" applyBorder="1" applyAlignment="1">
      <alignment horizontal="left" vertical="center" wrapText="1" indent="1"/>
    </xf>
    <xf numFmtId="0" fontId="32" fillId="15" borderId="14" xfId="0" applyFont="1" applyFill="1" applyBorder="1" applyAlignment="1">
      <alignment horizontal="left" vertical="center" wrapText="1" indent="1"/>
    </xf>
    <xf numFmtId="0" fontId="32" fillId="15" borderId="13" xfId="0" applyFont="1" applyFill="1" applyBorder="1" applyAlignment="1">
      <alignment horizontal="left" vertical="center" wrapText="1" indent="1"/>
    </xf>
    <xf numFmtId="0" fontId="27" fillId="15" borderId="0" xfId="0" applyFont="1" applyFill="1" applyAlignment="1">
      <alignment horizontal="left"/>
    </xf>
    <xf numFmtId="0" fontId="34" fillId="15" borderId="0" xfId="0" applyFont="1" applyFill="1" applyAlignment="1"/>
    <xf numFmtId="0" fontId="34" fillId="15" borderId="0" xfId="0" applyFont="1" applyFill="1"/>
    <xf numFmtId="0" fontId="36" fillId="15" borderId="0" xfId="0" applyFont="1" applyFill="1" applyAlignment="1">
      <alignment horizontal="right" vertical="center"/>
    </xf>
    <xf numFmtId="0" fontId="27" fillId="15" borderId="0" xfId="31" applyFont="1" applyFill="1" applyAlignment="1"/>
    <xf numFmtId="0" fontId="36" fillId="15" borderId="0" xfId="31" applyFont="1" applyFill="1" applyAlignment="1">
      <alignment horizontal="right" vertical="center"/>
    </xf>
    <xf numFmtId="0" fontId="34" fillId="15" borderId="0" xfId="31" applyFont="1" applyFill="1" applyAlignment="1"/>
    <xf numFmtId="0" fontId="34" fillId="15" borderId="0" xfId="0" applyFont="1" applyFill="1" applyBorder="1"/>
    <xf numFmtId="0" fontId="36" fillId="15" borderId="0" xfId="0" applyFont="1" applyFill="1" applyAlignment="1">
      <alignment horizontal="right"/>
    </xf>
  </cellXfs>
  <cellStyles count="84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1"/>
    <cellStyle name="Денежный 3" xfId="12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Обычный 10" xfId="21"/>
    <cellStyle name="Обычный 11" xfId="22"/>
    <cellStyle name="Обычный 12" xfId="23"/>
    <cellStyle name="Обычный 13" xfId="24"/>
    <cellStyle name="Обычный 14" xfId="25"/>
    <cellStyle name="Обычный 15" xfId="26"/>
    <cellStyle name="Обычный 16" xfId="27"/>
    <cellStyle name="Обычный 17" xfId="28"/>
    <cellStyle name="Обычный 18" xfId="29"/>
    <cellStyle name="Обычный 19" xfId="30"/>
    <cellStyle name="Обычный 2" xfId="31"/>
    <cellStyle name="Обычный 2 2" xfId="32"/>
    <cellStyle name="Обычный 2 2 2" xfId="33"/>
    <cellStyle name="Обычный 2 3" xfId="34"/>
    <cellStyle name="Обычный 2_Лист1" xfId="35"/>
    <cellStyle name="Обычный 20" xfId="36"/>
    <cellStyle name="Обычный 21" xfId="37"/>
    <cellStyle name="Обычный 22" xfId="38"/>
    <cellStyle name="Обычный 23" xfId="39"/>
    <cellStyle name="Обычный 24" xfId="40"/>
    <cellStyle name="Обычный 25" xfId="41"/>
    <cellStyle name="Обычный 26" xfId="42"/>
    <cellStyle name="Обычный 29" xfId="43"/>
    <cellStyle name="Обычный 3" xfId="44"/>
    <cellStyle name="Обычный 3 2" xfId="45"/>
    <cellStyle name="Обычный 3 2 2" xfId="46"/>
    <cellStyle name="Обычный 3 3" xfId="47"/>
    <cellStyle name="Обычный 3_КР" xfId="48"/>
    <cellStyle name="Обычный 31" xfId="49"/>
    <cellStyle name="Обычный 32" xfId="50"/>
    <cellStyle name="Обычный 4" xfId="51"/>
    <cellStyle name="Обычный 5" xfId="52"/>
    <cellStyle name="Обычный 5 2" xfId="80"/>
    <cellStyle name="Обычный 6" xfId="53"/>
    <cellStyle name="Обычный 6 2" xfId="81"/>
    <cellStyle name="Обычный 7" xfId="54"/>
    <cellStyle name="Обычный 7 2" xfId="82"/>
    <cellStyle name="Обычный 8" xfId="55"/>
    <cellStyle name="Обычный 9" xfId="56"/>
    <cellStyle name="Плохой" xfId="57" builtinId="27" customBuiltin="1"/>
    <cellStyle name="Пояснение" xfId="58" builtinId="53" customBuiltin="1"/>
    <cellStyle name="Примечание" xfId="59" builtinId="10" customBuiltin="1"/>
    <cellStyle name="Процентный 2" xfId="60"/>
    <cellStyle name="Процентный 3" xfId="61"/>
    <cellStyle name="Связанная ячейка" xfId="62" builtinId="24" customBuiltin="1"/>
    <cellStyle name="Стиль 1" xfId="63"/>
    <cellStyle name="Текст предупреждения" xfId="64" builtinId="11" customBuiltin="1"/>
    <cellStyle name="Финансовый" xfId="65" builtinId="3"/>
    <cellStyle name="Финансовый 10" xfId="66"/>
    <cellStyle name="Финансовый 10 2" xfId="67"/>
    <cellStyle name="Финансовый 10 2 2" xfId="83"/>
    <cellStyle name="Финансовый 2" xfId="68"/>
    <cellStyle name="Финансовый 2 2" xfId="69"/>
    <cellStyle name="Финансовый 2_36б (ФОРМА ТМЦ-полная (ОЗиК)" xfId="70"/>
    <cellStyle name="Финансовый 3" xfId="71"/>
    <cellStyle name="Финансовый 4" xfId="72"/>
    <cellStyle name="Финансовый 5" xfId="73"/>
    <cellStyle name="Финансовый 6" xfId="74"/>
    <cellStyle name="Финансовый 7" xfId="75"/>
    <cellStyle name="Финансовый 8" xfId="76"/>
    <cellStyle name="Финансовый 9" xfId="77"/>
    <cellStyle name="Финансовый 9 2" xfId="78"/>
    <cellStyle name="Хороший" xfId="7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1209675</xdr:colOff>
      <xdr:row>112</xdr:row>
      <xdr:rowOff>0</xdr:rowOff>
    </xdr:from>
    <xdr:to>
      <xdr:col>2</xdr:col>
      <xdr:colOff>9525</xdr:colOff>
      <xdr:row>113</xdr:row>
      <xdr:rowOff>0</xdr:rowOff>
    </xdr:to>
    <xdr:pic>
      <xdr:nvPicPr>
        <xdr:cNvPr id="4391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24403050"/>
          <a:ext cx="9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1209675</xdr:colOff>
      <xdr:row>22</xdr:row>
      <xdr:rowOff>0</xdr:rowOff>
    </xdr:from>
    <xdr:to>
      <xdr:col>2</xdr:col>
      <xdr:colOff>9525</xdr:colOff>
      <xdr:row>22</xdr:row>
      <xdr:rowOff>800100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2305050"/>
          <a:ext cx="9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18"/>
  <sheetViews>
    <sheetView tabSelected="1" view="pageBreakPreview" zoomScaleNormal="100" zoomScaleSheetLayoutView="100" workbookViewId="0">
      <selection activeCell="D4" sqref="D4"/>
    </sheetView>
  </sheetViews>
  <sheetFormatPr defaultRowHeight="12.75" x14ac:dyDescent="0.2"/>
  <cols>
    <col min="1" max="1" width="8.5703125" style="13" customWidth="1"/>
    <col min="2" max="2" width="15.28515625" style="14" customWidth="1"/>
    <col min="3" max="3" width="47" style="13" customWidth="1"/>
    <col min="4" max="5" width="10.28515625" style="13" customWidth="1"/>
    <col min="6" max="7" width="6.7109375" style="13" customWidth="1"/>
    <col min="8" max="8" width="7.7109375" style="13" customWidth="1"/>
    <col min="9" max="9" width="8.140625" style="13" customWidth="1"/>
    <col min="10" max="12" width="6.7109375" style="13" customWidth="1"/>
    <col min="13" max="16384" width="9.140625" style="2"/>
  </cols>
  <sheetData>
    <row r="1" spans="1:18" s="5" customFormat="1" ht="18.75" x14ac:dyDescent="0.3">
      <c r="D1" s="104"/>
      <c r="E1" s="104"/>
      <c r="F1" s="104"/>
      <c r="G1" s="104"/>
      <c r="H1" s="104"/>
      <c r="I1" s="105"/>
      <c r="J1" s="106"/>
      <c r="K1" s="106"/>
      <c r="L1" s="107" t="s">
        <v>8</v>
      </c>
      <c r="M1" s="104"/>
      <c r="N1" s="104"/>
      <c r="O1" s="105"/>
      <c r="P1" s="106"/>
      <c r="Q1" s="106"/>
      <c r="R1" s="107"/>
    </row>
    <row r="2" spans="1:18" s="5" customFormat="1" ht="18.75" x14ac:dyDescent="0.3">
      <c r="D2" s="108"/>
      <c r="E2" s="108"/>
      <c r="F2" s="108"/>
      <c r="G2" s="108"/>
      <c r="H2" s="108"/>
      <c r="I2" s="105"/>
      <c r="J2" s="106"/>
      <c r="K2" s="106"/>
      <c r="L2" s="109" t="s">
        <v>157</v>
      </c>
      <c r="M2" s="108"/>
      <c r="N2" s="108"/>
      <c r="O2" s="105"/>
      <c r="P2" s="106"/>
      <c r="Q2" s="106"/>
      <c r="R2" s="109"/>
    </row>
    <row r="3" spans="1:18" s="5" customFormat="1" ht="18.75" x14ac:dyDescent="0.3">
      <c r="D3" s="108"/>
      <c r="E3" s="108"/>
      <c r="F3" s="108"/>
      <c r="G3" s="108"/>
      <c r="H3" s="108"/>
      <c r="I3" s="110"/>
      <c r="J3" s="110"/>
      <c r="K3" s="106"/>
      <c r="L3" s="109" t="s">
        <v>158</v>
      </c>
      <c r="M3" s="108"/>
      <c r="N3" s="108"/>
      <c r="O3" s="110"/>
      <c r="P3" s="110"/>
      <c r="Q3" s="106"/>
      <c r="R3" s="109"/>
    </row>
    <row r="4" spans="1:18" s="5" customFormat="1" ht="18.75" x14ac:dyDescent="0.3">
      <c r="D4" s="108"/>
      <c r="E4" s="108"/>
      <c r="F4" s="108"/>
      <c r="G4" s="108"/>
      <c r="H4" s="108"/>
      <c r="I4" s="105"/>
      <c r="J4" s="105"/>
      <c r="K4" s="106"/>
      <c r="L4" s="109" t="s">
        <v>159</v>
      </c>
      <c r="M4" s="108"/>
      <c r="N4" s="108"/>
      <c r="O4" s="105"/>
      <c r="P4" s="105"/>
      <c r="Q4" s="106"/>
      <c r="R4" s="109"/>
    </row>
    <row r="5" spans="1:18" s="8" customFormat="1" ht="18.75" x14ac:dyDescent="0.3">
      <c r="A5" s="5"/>
      <c r="B5" s="7"/>
      <c r="D5" s="1"/>
      <c r="E5" s="1"/>
      <c r="F5" s="1"/>
      <c r="G5" s="1"/>
      <c r="H5" s="1"/>
      <c r="I5" s="111"/>
      <c r="J5" s="111"/>
      <c r="K5" s="111"/>
      <c r="L5" s="112" t="s">
        <v>160</v>
      </c>
      <c r="M5" s="1"/>
      <c r="N5" s="1"/>
      <c r="O5" s="111"/>
      <c r="P5" s="111"/>
      <c r="Q5" s="111"/>
      <c r="R5" s="112"/>
    </row>
    <row r="6" spans="1:18" s="8" customFormat="1" ht="18.75" x14ac:dyDescent="0.3">
      <c r="A6" s="5"/>
      <c r="B6" s="7"/>
      <c r="D6" s="1"/>
      <c r="E6" s="1"/>
      <c r="F6" s="1"/>
      <c r="G6" s="1"/>
      <c r="H6" s="1"/>
      <c r="I6" s="111"/>
      <c r="J6" s="111"/>
      <c r="K6" s="111"/>
      <c r="L6" s="107" t="s">
        <v>271</v>
      </c>
      <c r="M6" s="1"/>
      <c r="N6" s="1"/>
      <c r="O6" s="111"/>
      <c r="P6" s="111"/>
      <c r="Q6" s="111"/>
      <c r="R6" s="107"/>
    </row>
    <row r="7" spans="1:18" s="8" customFormat="1" x14ac:dyDescent="0.2">
      <c r="A7" s="6"/>
      <c r="B7" s="6"/>
      <c r="C7" s="6"/>
      <c r="D7" s="5"/>
      <c r="E7" s="5"/>
      <c r="F7" s="5"/>
      <c r="G7" s="5"/>
      <c r="H7" s="5"/>
      <c r="I7" s="5"/>
      <c r="J7" s="5"/>
      <c r="K7" s="7"/>
      <c r="L7" s="5"/>
    </row>
    <row r="8" spans="1:18" s="8" customFormat="1" x14ac:dyDescent="0.2">
      <c r="A8" s="19" t="s">
        <v>29</v>
      </c>
      <c r="B8" s="10"/>
      <c r="D8" s="11"/>
      <c r="E8" s="11"/>
      <c r="F8" s="11"/>
      <c r="G8" s="11"/>
      <c r="H8" s="11"/>
      <c r="I8" s="9"/>
      <c r="J8" s="11"/>
      <c r="K8" s="9"/>
      <c r="L8" s="11"/>
    </row>
    <row r="9" spans="1:18" s="8" customFormat="1" x14ac:dyDescent="0.2">
      <c r="A9" s="9"/>
      <c r="B9" s="10"/>
      <c r="C9" s="11"/>
      <c r="D9" s="11"/>
      <c r="E9" s="11"/>
      <c r="F9" s="11"/>
      <c r="G9" s="11"/>
      <c r="H9" s="11"/>
      <c r="I9" s="9"/>
      <c r="J9" s="11"/>
      <c r="K9" s="9"/>
      <c r="L9" s="9"/>
    </row>
    <row r="10" spans="1:18" s="12" customFormat="1" ht="12.75" customHeight="1" x14ac:dyDescent="0.2">
      <c r="A10" s="100" t="s">
        <v>0</v>
      </c>
      <c r="B10" s="100" t="s">
        <v>9</v>
      </c>
      <c r="C10" s="100" t="s">
        <v>14</v>
      </c>
      <c r="D10" s="100" t="s">
        <v>15</v>
      </c>
      <c r="E10" s="100" t="s">
        <v>39</v>
      </c>
      <c r="F10" s="100" t="s">
        <v>2</v>
      </c>
      <c r="G10" s="100"/>
      <c r="H10" s="100"/>
      <c r="I10" s="100"/>
      <c r="J10" s="100"/>
      <c r="K10" s="100"/>
      <c r="L10" s="100"/>
    </row>
    <row r="11" spans="1:18" s="12" customFormat="1" ht="40.5" customHeight="1" x14ac:dyDescent="0.2">
      <c r="A11" s="100"/>
      <c r="B11" s="100"/>
      <c r="C11" s="100"/>
      <c r="D11" s="100"/>
      <c r="E11" s="100"/>
      <c r="F11" s="16" t="s">
        <v>12</v>
      </c>
      <c r="G11" s="16" t="s">
        <v>13</v>
      </c>
      <c r="H11" s="16" t="s">
        <v>3</v>
      </c>
      <c r="I11" s="16" t="s">
        <v>6</v>
      </c>
      <c r="J11" s="16" t="s">
        <v>4</v>
      </c>
      <c r="K11" s="16" t="s">
        <v>7</v>
      </c>
      <c r="L11" s="16" t="s">
        <v>5</v>
      </c>
    </row>
    <row r="12" spans="1:18" s="3" customFormat="1" ht="11.25" x14ac:dyDescent="0.2">
      <c r="A12" s="4">
        <v>1</v>
      </c>
      <c r="B12" s="22">
        <v>2</v>
      </c>
      <c r="C12" s="4">
        <v>3</v>
      </c>
      <c r="D12" s="22">
        <v>4</v>
      </c>
      <c r="E12" s="4">
        <v>5</v>
      </c>
      <c r="F12" s="22">
        <v>6</v>
      </c>
      <c r="G12" s="4">
        <v>7</v>
      </c>
      <c r="H12" s="22">
        <v>8</v>
      </c>
      <c r="I12" s="4">
        <v>9</v>
      </c>
      <c r="J12" s="22">
        <v>10</v>
      </c>
      <c r="K12" s="4">
        <v>11</v>
      </c>
      <c r="L12" s="22">
        <v>12</v>
      </c>
    </row>
    <row r="13" spans="1:18" s="18" customFormat="1" ht="25.5" x14ac:dyDescent="0.2">
      <c r="A13" s="17" t="s">
        <v>23</v>
      </c>
      <c r="B13" s="77" t="s">
        <v>31</v>
      </c>
      <c r="C13" s="78" t="s">
        <v>45</v>
      </c>
      <c r="D13" s="29" t="s">
        <v>32</v>
      </c>
      <c r="E13" s="23" t="s">
        <v>40</v>
      </c>
      <c r="F13" s="26"/>
      <c r="G13" s="26"/>
      <c r="H13" s="26"/>
      <c r="I13" s="30">
        <v>1.75</v>
      </c>
      <c r="J13" s="26"/>
      <c r="K13" s="26"/>
      <c r="L13" s="27"/>
    </row>
    <row r="14" spans="1:18" s="18" customFormat="1" ht="25.5" x14ac:dyDescent="0.2">
      <c r="A14" s="17" t="s">
        <v>23</v>
      </c>
      <c r="B14" s="79" t="s">
        <v>30</v>
      </c>
      <c r="C14" s="54" t="s">
        <v>46</v>
      </c>
      <c r="D14" s="23" t="s">
        <v>44</v>
      </c>
      <c r="E14" s="23" t="s">
        <v>42</v>
      </c>
      <c r="F14" s="26"/>
      <c r="G14" s="26"/>
      <c r="H14" s="26">
        <v>1.05</v>
      </c>
      <c r="I14" s="30"/>
      <c r="J14" s="26"/>
      <c r="K14" s="26"/>
      <c r="L14" s="27"/>
    </row>
    <row r="15" spans="1:18" s="18" customFormat="1" ht="25.5" x14ac:dyDescent="0.2">
      <c r="A15" s="17" t="s">
        <v>23</v>
      </c>
      <c r="B15" s="79" t="s">
        <v>33</v>
      </c>
      <c r="C15" s="54" t="s">
        <v>47</v>
      </c>
      <c r="D15" s="23" t="s">
        <v>34</v>
      </c>
      <c r="E15" s="23" t="s">
        <v>27</v>
      </c>
      <c r="F15" s="26"/>
      <c r="G15" s="26"/>
      <c r="H15" s="26">
        <v>0.41</v>
      </c>
      <c r="I15" s="30"/>
      <c r="J15" s="26"/>
      <c r="K15" s="26"/>
      <c r="L15" s="27"/>
    </row>
    <row r="16" spans="1:18" s="18" customFormat="1" ht="38.25" x14ac:dyDescent="0.2">
      <c r="A16" s="17" t="s">
        <v>23</v>
      </c>
      <c r="B16" s="54" t="s">
        <v>35</v>
      </c>
      <c r="C16" s="79" t="s">
        <v>48</v>
      </c>
      <c r="D16" s="23" t="s">
        <v>36</v>
      </c>
      <c r="E16" s="23" t="s">
        <v>41</v>
      </c>
      <c r="F16" s="26"/>
      <c r="G16" s="26"/>
      <c r="H16" s="26"/>
      <c r="I16" s="30">
        <v>1.07</v>
      </c>
      <c r="J16" s="26"/>
      <c r="K16" s="26"/>
      <c r="L16" s="27"/>
    </row>
    <row r="17" spans="1:12" s="18" customFormat="1" ht="25.5" x14ac:dyDescent="0.2">
      <c r="A17" s="17" t="s">
        <v>23</v>
      </c>
      <c r="B17" s="54" t="s">
        <v>37</v>
      </c>
      <c r="C17" s="54" t="s">
        <v>49</v>
      </c>
      <c r="D17" s="23" t="s">
        <v>38</v>
      </c>
      <c r="E17" s="31" t="s">
        <v>43</v>
      </c>
      <c r="F17" s="26"/>
      <c r="G17" s="26"/>
      <c r="H17" s="26"/>
      <c r="I17" s="30">
        <v>2</v>
      </c>
      <c r="J17" s="26"/>
      <c r="K17" s="26"/>
      <c r="L17" s="27"/>
    </row>
    <row r="18" spans="1:12" s="3" customFormat="1" ht="25.5" x14ac:dyDescent="0.2">
      <c r="A18" s="35" t="s">
        <v>17</v>
      </c>
      <c r="B18" s="80" t="s">
        <v>56</v>
      </c>
      <c r="C18" s="80" t="s">
        <v>50</v>
      </c>
      <c r="D18" s="37" t="s">
        <v>57</v>
      </c>
      <c r="E18" s="33" t="s">
        <v>1</v>
      </c>
      <c r="F18" s="43"/>
      <c r="G18" s="43"/>
      <c r="H18" s="45"/>
      <c r="I18" s="44"/>
      <c r="J18" s="45"/>
      <c r="K18" s="44"/>
      <c r="L18" s="45">
        <v>1</v>
      </c>
    </row>
    <row r="19" spans="1:12" s="3" customFormat="1" ht="33.75" x14ac:dyDescent="0.2">
      <c r="A19" s="35" t="s">
        <v>17</v>
      </c>
      <c r="B19" s="80" t="s">
        <v>58</v>
      </c>
      <c r="C19" s="80" t="s">
        <v>51</v>
      </c>
      <c r="D19" s="38" t="s">
        <v>59</v>
      </c>
      <c r="E19" s="33" t="s">
        <v>60</v>
      </c>
      <c r="F19" s="43"/>
      <c r="G19" s="43"/>
      <c r="H19" s="45"/>
      <c r="I19" s="45"/>
      <c r="J19" s="45"/>
      <c r="K19" s="45"/>
      <c r="L19" s="45">
        <v>2</v>
      </c>
    </row>
    <row r="20" spans="1:12" s="3" customFormat="1" ht="78.75" customHeight="1" x14ac:dyDescent="0.2">
      <c r="A20" s="35" t="s">
        <v>17</v>
      </c>
      <c r="B20" s="81" t="s">
        <v>61</v>
      </c>
      <c r="C20" s="82" t="s">
        <v>52</v>
      </c>
      <c r="D20" s="40" t="s">
        <v>62</v>
      </c>
      <c r="E20" s="33" t="s">
        <v>63</v>
      </c>
      <c r="F20" s="43"/>
      <c r="G20" s="43"/>
      <c r="H20" s="35">
        <v>7.32</v>
      </c>
      <c r="I20" s="39">
        <v>8.92</v>
      </c>
      <c r="J20" s="45"/>
      <c r="K20" s="39"/>
      <c r="L20" s="45"/>
    </row>
    <row r="21" spans="1:12" s="3" customFormat="1" ht="62.25" customHeight="1" x14ac:dyDescent="0.2">
      <c r="A21" s="35" t="s">
        <v>17</v>
      </c>
      <c r="B21" s="80" t="s">
        <v>64</v>
      </c>
      <c r="C21" s="80" t="s">
        <v>53</v>
      </c>
      <c r="D21" s="38" t="s">
        <v>65</v>
      </c>
      <c r="E21" s="33" t="s">
        <v>24</v>
      </c>
      <c r="F21" s="43"/>
      <c r="G21" s="43"/>
      <c r="H21" s="45"/>
      <c r="I21" s="45"/>
      <c r="J21" s="28"/>
      <c r="K21" s="45"/>
      <c r="L21" s="28">
        <v>5</v>
      </c>
    </row>
    <row r="22" spans="1:12" s="3" customFormat="1" ht="78" customHeight="1" x14ac:dyDescent="0.2">
      <c r="A22" s="35" t="s">
        <v>17</v>
      </c>
      <c r="B22" s="83" t="s">
        <v>66</v>
      </c>
      <c r="C22" s="83" t="s">
        <v>54</v>
      </c>
      <c r="D22" s="41" t="s">
        <v>67</v>
      </c>
      <c r="E22" s="33" t="s">
        <v>68</v>
      </c>
      <c r="F22" s="43"/>
      <c r="G22" s="43"/>
      <c r="H22" s="44">
        <v>1.7</v>
      </c>
      <c r="I22" s="44"/>
      <c r="J22" s="28"/>
      <c r="K22" s="44"/>
      <c r="L22" s="28"/>
    </row>
    <row r="23" spans="1:12" s="3" customFormat="1" ht="67.5" x14ac:dyDescent="0.2">
      <c r="A23" s="35" t="s">
        <v>17</v>
      </c>
      <c r="B23" s="32" t="s">
        <v>69</v>
      </c>
      <c r="C23" s="84" t="s">
        <v>55</v>
      </c>
      <c r="D23" s="42" t="s">
        <v>70</v>
      </c>
      <c r="E23" s="33" t="s">
        <v>71</v>
      </c>
      <c r="F23" s="43"/>
      <c r="G23" s="43"/>
      <c r="H23" s="45"/>
      <c r="I23" s="45">
        <v>6.04</v>
      </c>
      <c r="J23" s="43"/>
      <c r="K23" s="45"/>
      <c r="L23" s="43"/>
    </row>
    <row r="24" spans="1:12" s="18" customFormat="1" ht="25.5" x14ac:dyDescent="0.2">
      <c r="A24" s="46" t="s">
        <v>19</v>
      </c>
      <c r="B24" s="85" t="s">
        <v>72</v>
      </c>
      <c r="C24" s="86" t="s">
        <v>73</v>
      </c>
      <c r="D24" s="47" t="s">
        <v>74</v>
      </c>
      <c r="E24" s="48" t="s">
        <v>75</v>
      </c>
      <c r="F24" s="63"/>
      <c r="G24" s="63"/>
      <c r="H24" s="63"/>
      <c r="I24" s="49">
        <v>0.72</v>
      </c>
      <c r="J24" s="63"/>
      <c r="K24" s="63"/>
      <c r="L24" s="64"/>
    </row>
    <row r="25" spans="1:12" s="18" customFormat="1" ht="25.5" x14ac:dyDescent="0.2">
      <c r="A25" s="46" t="s">
        <v>19</v>
      </c>
      <c r="B25" s="85" t="s">
        <v>72</v>
      </c>
      <c r="C25" s="86" t="s">
        <v>76</v>
      </c>
      <c r="D25" s="47" t="s">
        <v>77</v>
      </c>
      <c r="E25" s="48" t="s">
        <v>75</v>
      </c>
      <c r="F25" s="63"/>
      <c r="G25" s="63"/>
      <c r="H25" s="63"/>
      <c r="I25" s="49">
        <v>1.05</v>
      </c>
      <c r="J25" s="63"/>
      <c r="K25" s="63"/>
      <c r="L25" s="64"/>
    </row>
    <row r="26" spans="1:12" s="18" customFormat="1" ht="25.5" x14ac:dyDescent="0.2">
      <c r="A26" s="46" t="s">
        <v>19</v>
      </c>
      <c r="B26" s="85" t="s">
        <v>72</v>
      </c>
      <c r="C26" s="86" t="s">
        <v>78</v>
      </c>
      <c r="D26" s="47" t="s">
        <v>74</v>
      </c>
      <c r="E26" s="48" t="s">
        <v>75</v>
      </c>
      <c r="F26" s="63"/>
      <c r="G26" s="63"/>
      <c r="H26" s="63"/>
      <c r="I26" s="49">
        <v>1.2</v>
      </c>
      <c r="J26" s="63"/>
      <c r="K26" s="63"/>
      <c r="L26" s="64"/>
    </row>
    <row r="27" spans="1:12" s="18" customFormat="1" ht="25.5" x14ac:dyDescent="0.2">
      <c r="A27" s="46" t="s">
        <v>19</v>
      </c>
      <c r="B27" s="85" t="s">
        <v>72</v>
      </c>
      <c r="C27" s="86" t="s">
        <v>79</v>
      </c>
      <c r="D27" s="47" t="s">
        <v>80</v>
      </c>
      <c r="E27" s="48" t="s">
        <v>75</v>
      </c>
      <c r="F27" s="63"/>
      <c r="G27" s="63"/>
      <c r="H27" s="63"/>
      <c r="I27" s="49">
        <v>1.1850000000000001</v>
      </c>
      <c r="J27" s="63"/>
      <c r="K27" s="63"/>
      <c r="L27" s="64"/>
    </row>
    <row r="28" spans="1:12" s="18" customFormat="1" ht="25.5" x14ac:dyDescent="0.2">
      <c r="A28" s="46" t="s">
        <v>19</v>
      </c>
      <c r="B28" s="17" t="s">
        <v>81</v>
      </c>
      <c r="C28" s="86" t="s">
        <v>82</v>
      </c>
      <c r="D28" s="47" t="s">
        <v>83</v>
      </c>
      <c r="E28" s="48" t="s">
        <v>75</v>
      </c>
      <c r="F28" s="63"/>
      <c r="G28" s="63"/>
      <c r="H28" s="63"/>
      <c r="I28" s="49">
        <v>0.6</v>
      </c>
      <c r="J28" s="63"/>
      <c r="K28" s="63"/>
      <c r="L28" s="64"/>
    </row>
    <row r="29" spans="1:12" s="18" customFormat="1" ht="25.5" x14ac:dyDescent="0.2">
      <c r="A29" s="46" t="s">
        <v>19</v>
      </c>
      <c r="B29" s="17" t="s">
        <v>81</v>
      </c>
      <c r="C29" s="86" t="s">
        <v>84</v>
      </c>
      <c r="D29" s="47" t="s">
        <v>80</v>
      </c>
      <c r="E29" s="48" t="s">
        <v>75</v>
      </c>
      <c r="F29" s="63"/>
      <c r="G29" s="63"/>
      <c r="H29" s="63"/>
      <c r="I29" s="49">
        <v>0.49</v>
      </c>
      <c r="J29" s="63"/>
      <c r="K29" s="63"/>
      <c r="L29" s="64"/>
    </row>
    <row r="30" spans="1:12" s="18" customFormat="1" ht="25.5" x14ac:dyDescent="0.2">
      <c r="A30" s="46" t="s">
        <v>19</v>
      </c>
      <c r="B30" s="85" t="s">
        <v>85</v>
      </c>
      <c r="C30" s="86" t="s">
        <v>86</v>
      </c>
      <c r="D30" s="47" t="s">
        <v>87</v>
      </c>
      <c r="E30" s="48" t="s">
        <v>75</v>
      </c>
      <c r="F30" s="63"/>
      <c r="G30" s="63"/>
      <c r="H30" s="63"/>
      <c r="I30" s="49">
        <v>0.97</v>
      </c>
      <c r="J30" s="63"/>
      <c r="K30" s="63"/>
      <c r="L30" s="64"/>
    </row>
    <row r="31" spans="1:12" s="18" customFormat="1" ht="25.5" x14ac:dyDescent="0.2">
      <c r="A31" s="46" t="s">
        <v>19</v>
      </c>
      <c r="B31" s="85" t="s">
        <v>88</v>
      </c>
      <c r="C31" s="86" t="s">
        <v>89</v>
      </c>
      <c r="D31" s="47" t="s">
        <v>90</v>
      </c>
      <c r="E31" s="48" t="s">
        <v>75</v>
      </c>
      <c r="F31" s="63"/>
      <c r="G31" s="63"/>
      <c r="H31" s="63"/>
      <c r="I31" s="49">
        <v>0.75</v>
      </c>
      <c r="J31" s="63"/>
      <c r="K31" s="63"/>
      <c r="L31" s="64"/>
    </row>
    <row r="32" spans="1:12" s="18" customFormat="1" ht="25.5" x14ac:dyDescent="0.2">
      <c r="A32" s="46" t="s">
        <v>19</v>
      </c>
      <c r="B32" s="85" t="s">
        <v>91</v>
      </c>
      <c r="C32" s="86" t="s">
        <v>92</v>
      </c>
      <c r="D32" s="47" t="s">
        <v>93</v>
      </c>
      <c r="E32" s="48" t="s">
        <v>75</v>
      </c>
      <c r="F32" s="63"/>
      <c r="G32" s="63"/>
      <c r="H32" s="63"/>
      <c r="I32" s="49">
        <v>1.2150000000000001</v>
      </c>
      <c r="J32" s="63"/>
      <c r="K32" s="63"/>
      <c r="L32" s="64"/>
    </row>
    <row r="33" spans="1:12" s="51" customFormat="1" ht="25.5" x14ac:dyDescent="0.2">
      <c r="A33" s="17" t="s">
        <v>97</v>
      </c>
      <c r="B33" s="85" t="s">
        <v>94</v>
      </c>
      <c r="C33" s="85" t="s">
        <v>95</v>
      </c>
      <c r="D33" s="17">
        <v>113005</v>
      </c>
      <c r="E33" s="17" t="s">
        <v>63</v>
      </c>
      <c r="F33" s="50"/>
      <c r="G33" s="49">
        <v>2.2999999999999998</v>
      </c>
      <c r="H33" s="50"/>
      <c r="I33" s="50"/>
      <c r="J33" s="52"/>
      <c r="K33" s="52"/>
      <c r="L33" s="52"/>
    </row>
    <row r="34" spans="1:12" s="51" customFormat="1" ht="25.5" x14ac:dyDescent="0.2">
      <c r="A34" s="17" t="s">
        <v>97</v>
      </c>
      <c r="B34" s="85" t="s">
        <v>98</v>
      </c>
      <c r="C34" s="85" t="s">
        <v>96</v>
      </c>
      <c r="D34" s="17">
        <v>113004</v>
      </c>
      <c r="E34" s="17" t="s">
        <v>63</v>
      </c>
      <c r="F34" s="50"/>
      <c r="G34" s="49">
        <v>2.1</v>
      </c>
      <c r="H34" s="50"/>
      <c r="I34" s="50"/>
      <c r="J34" s="52"/>
      <c r="K34" s="52"/>
      <c r="L34" s="52"/>
    </row>
    <row r="35" spans="1:12" s="18" customFormat="1" ht="51" x14ac:dyDescent="0.2">
      <c r="A35" s="17" t="s">
        <v>20</v>
      </c>
      <c r="B35" s="87" t="s">
        <v>102</v>
      </c>
      <c r="C35" s="88" t="s">
        <v>99</v>
      </c>
      <c r="D35" s="48" t="s">
        <v>103</v>
      </c>
      <c r="E35" s="48" t="s">
        <v>104</v>
      </c>
      <c r="F35" s="63"/>
      <c r="G35" s="63"/>
      <c r="H35" s="63"/>
      <c r="I35" s="49">
        <v>0.97799999999999998</v>
      </c>
      <c r="J35" s="63"/>
      <c r="K35" s="63"/>
      <c r="L35" s="64"/>
    </row>
    <row r="36" spans="1:12" s="18" customFormat="1" ht="51" x14ac:dyDescent="0.2">
      <c r="A36" s="17" t="s">
        <v>20</v>
      </c>
      <c r="B36" s="87" t="s">
        <v>102</v>
      </c>
      <c r="C36" s="88" t="s">
        <v>100</v>
      </c>
      <c r="D36" s="48" t="s">
        <v>103</v>
      </c>
      <c r="E36" s="48" t="s">
        <v>105</v>
      </c>
      <c r="F36" s="63"/>
      <c r="G36" s="63"/>
      <c r="H36" s="63"/>
      <c r="I36" s="49">
        <v>1.042</v>
      </c>
      <c r="J36" s="63"/>
      <c r="K36" s="63"/>
      <c r="L36" s="64"/>
    </row>
    <row r="37" spans="1:12" s="18" customFormat="1" ht="63.75" x14ac:dyDescent="0.2">
      <c r="A37" s="17" t="s">
        <v>20</v>
      </c>
      <c r="B37" s="87" t="s">
        <v>102</v>
      </c>
      <c r="C37" s="88" t="s">
        <v>101</v>
      </c>
      <c r="D37" s="48" t="s">
        <v>103</v>
      </c>
      <c r="E37" s="48" t="s">
        <v>26</v>
      </c>
      <c r="F37" s="63"/>
      <c r="G37" s="63"/>
      <c r="H37" s="63"/>
      <c r="I37" s="49">
        <v>1.6220000000000001</v>
      </c>
      <c r="J37" s="63"/>
      <c r="K37" s="63"/>
      <c r="L37" s="64"/>
    </row>
    <row r="38" spans="1:12" s="57" customFormat="1" ht="38.25" x14ac:dyDescent="0.2">
      <c r="A38" s="55" t="s">
        <v>16</v>
      </c>
      <c r="B38" s="89" t="s">
        <v>133</v>
      </c>
      <c r="C38" s="90" t="s">
        <v>112</v>
      </c>
      <c r="D38" s="56" t="s">
        <v>134</v>
      </c>
      <c r="E38" s="56" t="s">
        <v>135</v>
      </c>
      <c r="F38" s="65"/>
      <c r="G38" s="65"/>
      <c r="H38" s="65"/>
      <c r="I38" s="65">
        <v>0.68300000000000005</v>
      </c>
      <c r="J38" s="65"/>
      <c r="K38" s="65"/>
      <c r="L38" s="65"/>
    </row>
    <row r="39" spans="1:12" s="57" customFormat="1" ht="38.25" x14ac:dyDescent="0.2">
      <c r="A39" s="55" t="s">
        <v>16</v>
      </c>
      <c r="B39" s="89" t="s">
        <v>133</v>
      </c>
      <c r="C39" s="91" t="s">
        <v>113</v>
      </c>
      <c r="D39" s="56" t="s">
        <v>136</v>
      </c>
      <c r="E39" s="56" t="s">
        <v>135</v>
      </c>
      <c r="F39" s="65"/>
      <c r="G39" s="65"/>
      <c r="H39" s="65"/>
      <c r="I39" s="65">
        <v>0.64</v>
      </c>
      <c r="J39" s="65"/>
      <c r="K39" s="65"/>
      <c r="L39" s="65"/>
    </row>
    <row r="40" spans="1:12" s="57" customFormat="1" ht="38.25" x14ac:dyDescent="0.2">
      <c r="A40" s="55" t="s">
        <v>16</v>
      </c>
      <c r="B40" s="89" t="s">
        <v>133</v>
      </c>
      <c r="C40" s="90" t="s">
        <v>114</v>
      </c>
      <c r="D40" s="56" t="s">
        <v>137</v>
      </c>
      <c r="E40" s="56" t="s">
        <v>138</v>
      </c>
      <c r="F40" s="65"/>
      <c r="G40" s="65"/>
      <c r="H40" s="65"/>
      <c r="I40" s="65">
        <v>1.6639999999999999</v>
      </c>
      <c r="J40" s="65"/>
      <c r="K40" s="65"/>
      <c r="L40" s="65"/>
    </row>
    <row r="41" spans="1:12" s="57" customFormat="1" ht="25.5" x14ac:dyDescent="0.2">
      <c r="A41" s="55" t="s">
        <v>16</v>
      </c>
      <c r="B41" s="89" t="s">
        <v>139</v>
      </c>
      <c r="C41" s="91" t="s">
        <v>115</v>
      </c>
      <c r="D41" s="56" t="s">
        <v>140</v>
      </c>
      <c r="E41" s="56" t="s">
        <v>138</v>
      </c>
      <c r="F41" s="65"/>
      <c r="G41" s="65"/>
      <c r="H41" s="65">
        <v>2.1</v>
      </c>
      <c r="I41" s="65"/>
      <c r="J41" s="65"/>
      <c r="K41" s="65"/>
      <c r="L41" s="65"/>
    </row>
    <row r="42" spans="1:12" s="57" customFormat="1" ht="38.25" x14ac:dyDescent="0.2">
      <c r="A42" s="55" t="s">
        <v>16</v>
      </c>
      <c r="B42" s="89" t="s">
        <v>141</v>
      </c>
      <c r="C42" s="90" t="s">
        <v>116</v>
      </c>
      <c r="D42" s="56" t="s">
        <v>142</v>
      </c>
      <c r="E42" s="56" t="s">
        <v>138</v>
      </c>
      <c r="F42" s="65"/>
      <c r="G42" s="65"/>
      <c r="H42" s="65"/>
      <c r="I42" s="65">
        <v>1.2430000000000001</v>
      </c>
      <c r="J42" s="65"/>
      <c r="K42" s="65"/>
      <c r="L42" s="65"/>
    </row>
    <row r="43" spans="1:12" s="57" customFormat="1" ht="38.25" x14ac:dyDescent="0.2">
      <c r="A43" s="55" t="s">
        <v>16</v>
      </c>
      <c r="B43" s="89" t="s">
        <v>141</v>
      </c>
      <c r="C43" s="91" t="s">
        <v>117</v>
      </c>
      <c r="D43" s="56" t="s">
        <v>143</v>
      </c>
      <c r="E43" s="56" t="s">
        <v>144</v>
      </c>
      <c r="F43" s="65"/>
      <c r="G43" s="65"/>
      <c r="H43" s="65"/>
      <c r="I43" s="65">
        <v>0.42799999999999999</v>
      </c>
      <c r="J43" s="65"/>
      <c r="K43" s="65"/>
      <c r="L43" s="65"/>
    </row>
    <row r="44" spans="1:12" s="57" customFormat="1" ht="25.5" x14ac:dyDescent="0.2">
      <c r="A44" s="55" t="s">
        <v>16</v>
      </c>
      <c r="B44" s="89" t="s">
        <v>145</v>
      </c>
      <c r="C44" s="90" t="s">
        <v>118</v>
      </c>
      <c r="D44" s="56" t="s">
        <v>146</v>
      </c>
      <c r="E44" s="56" t="s">
        <v>138</v>
      </c>
      <c r="F44" s="65"/>
      <c r="G44" s="65"/>
      <c r="H44" s="65"/>
      <c r="I44" s="65">
        <v>0.33</v>
      </c>
      <c r="J44" s="65"/>
      <c r="K44" s="65"/>
      <c r="L44" s="65"/>
    </row>
    <row r="45" spans="1:12" s="57" customFormat="1" ht="25.5" x14ac:dyDescent="0.2">
      <c r="A45" s="55" t="s">
        <v>16</v>
      </c>
      <c r="B45" s="89" t="s">
        <v>145</v>
      </c>
      <c r="C45" s="91" t="s">
        <v>119</v>
      </c>
      <c r="D45" s="56" t="s">
        <v>147</v>
      </c>
      <c r="E45" s="56" t="s">
        <v>138</v>
      </c>
      <c r="F45" s="65"/>
      <c r="G45" s="65"/>
      <c r="H45" s="65"/>
      <c r="I45" s="65">
        <v>0.18</v>
      </c>
      <c r="J45" s="65"/>
      <c r="K45" s="65"/>
      <c r="L45" s="65"/>
    </row>
    <row r="46" spans="1:12" s="57" customFormat="1" ht="25.5" x14ac:dyDescent="0.2">
      <c r="A46" s="55" t="s">
        <v>16</v>
      </c>
      <c r="B46" s="89" t="s">
        <v>148</v>
      </c>
      <c r="C46" s="90" t="s">
        <v>120</v>
      </c>
      <c r="D46" s="56" t="s">
        <v>149</v>
      </c>
      <c r="E46" s="56" t="s">
        <v>138</v>
      </c>
      <c r="F46" s="65"/>
      <c r="G46" s="65"/>
      <c r="H46" s="65"/>
      <c r="I46" s="65">
        <v>0.6</v>
      </c>
      <c r="J46" s="65"/>
      <c r="K46" s="65"/>
      <c r="L46" s="65"/>
    </row>
    <row r="47" spans="1:12" s="57" customFormat="1" ht="38.25" x14ac:dyDescent="0.2">
      <c r="A47" s="55" t="s">
        <v>16</v>
      </c>
      <c r="B47" s="89" t="s">
        <v>150</v>
      </c>
      <c r="C47" s="91" t="s">
        <v>121</v>
      </c>
      <c r="D47" s="56" t="s">
        <v>151</v>
      </c>
      <c r="E47" s="56" t="s">
        <v>144</v>
      </c>
      <c r="F47" s="65"/>
      <c r="G47" s="65"/>
      <c r="H47" s="65"/>
      <c r="I47" s="65">
        <v>0.72</v>
      </c>
      <c r="J47" s="65"/>
      <c r="K47" s="65"/>
      <c r="L47" s="65"/>
    </row>
    <row r="48" spans="1:12" s="57" customFormat="1" ht="38.25" x14ac:dyDescent="0.2">
      <c r="A48" s="55" t="s">
        <v>16</v>
      </c>
      <c r="B48" s="89" t="s">
        <v>150</v>
      </c>
      <c r="C48" s="90" t="s">
        <v>122</v>
      </c>
      <c r="D48" s="56" t="s">
        <v>151</v>
      </c>
      <c r="E48" s="56" t="s">
        <v>144</v>
      </c>
      <c r="F48" s="65"/>
      <c r="G48" s="65"/>
      <c r="H48" s="65"/>
      <c r="I48" s="65">
        <v>0.41</v>
      </c>
      <c r="J48" s="65"/>
      <c r="K48" s="65"/>
      <c r="L48" s="65"/>
    </row>
    <row r="49" spans="1:12" s="57" customFormat="1" ht="38.25" x14ac:dyDescent="0.2">
      <c r="A49" s="55" t="s">
        <v>16</v>
      </c>
      <c r="B49" s="89" t="s">
        <v>150</v>
      </c>
      <c r="C49" s="91" t="s">
        <v>123</v>
      </c>
      <c r="D49" s="56" t="s">
        <v>151</v>
      </c>
      <c r="E49" s="56" t="s">
        <v>152</v>
      </c>
      <c r="F49" s="65"/>
      <c r="G49" s="65"/>
      <c r="H49" s="65"/>
      <c r="I49" s="65">
        <v>0.56000000000000005</v>
      </c>
      <c r="J49" s="65"/>
      <c r="K49" s="65"/>
      <c r="L49" s="65"/>
    </row>
    <row r="50" spans="1:12" s="57" customFormat="1" ht="38.25" x14ac:dyDescent="0.2">
      <c r="A50" s="55" t="s">
        <v>16</v>
      </c>
      <c r="B50" s="89" t="s">
        <v>150</v>
      </c>
      <c r="C50" s="91" t="s">
        <v>124</v>
      </c>
      <c r="D50" s="56" t="s">
        <v>151</v>
      </c>
      <c r="E50" s="56" t="s">
        <v>152</v>
      </c>
      <c r="F50" s="65"/>
      <c r="G50" s="65"/>
      <c r="H50" s="65"/>
      <c r="I50" s="65">
        <v>0.37</v>
      </c>
      <c r="J50" s="65"/>
      <c r="K50" s="65"/>
      <c r="L50" s="65"/>
    </row>
    <row r="51" spans="1:12" s="57" customFormat="1" ht="25.5" x14ac:dyDescent="0.2">
      <c r="A51" s="55" t="s">
        <v>16</v>
      </c>
      <c r="B51" s="89" t="s">
        <v>153</v>
      </c>
      <c r="C51" s="90" t="s">
        <v>125</v>
      </c>
      <c r="D51" s="56" t="s">
        <v>154</v>
      </c>
      <c r="E51" s="56" t="s">
        <v>138</v>
      </c>
      <c r="F51" s="65"/>
      <c r="G51" s="65"/>
      <c r="H51" s="65"/>
      <c r="I51" s="65">
        <v>0.498</v>
      </c>
      <c r="J51" s="65"/>
      <c r="K51" s="65"/>
      <c r="L51" s="65"/>
    </row>
    <row r="52" spans="1:12" s="57" customFormat="1" ht="25.5" x14ac:dyDescent="0.2">
      <c r="A52" s="55" t="s">
        <v>16</v>
      </c>
      <c r="B52" s="89" t="s">
        <v>153</v>
      </c>
      <c r="C52" s="91" t="s">
        <v>126</v>
      </c>
      <c r="D52" s="56" t="s">
        <v>154</v>
      </c>
      <c r="E52" s="56" t="s">
        <v>138</v>
      </c>
      <c r="F52" s="65"/>
      <c r="G52" s="65"/>
      <c r="H52" s="65"/>
      <c r="I52" s="65">
        <v>0.27500000000000002</v>
      </c>
      <c r="J52" s="65"/>
      <c r="K52" s="65"/>
      <c r="L52" s="65"/>
    </row>
    <row r="53" spans="1:12" s="57" customFormat="1" ht="25.5" x14ac:dyDescent="0.2">
      <c r="A53" s="55" t="s">
        <v>16</v>
      </c>
      <c r="B53" s="89" t="s">
        <v>153</v>
      </c>
      <c r="C53" s="90" t="s">
        <v>127</v>
      </c>
      <c r="D53" s="56" t="s">
        <v>154</v>
      </c>
      <c r="E53" s="56" t="s">
        <v>138</v>
      </c>
      <c r="F53" s="65"/>
      <c r="G53" s="65"/>
      <c r="H53" s="65"/>
      <c r="I53" s="65">
        <v>0.57299999999999995</v>
      </c>
      <c r="J53" s="65"/>
      <c r="K53" s="65"/>
      <c r="L53" s="65"/>
    </row>
    <row r="54" spans="1:12" s="57" customFormat="1" ht="25.5" x14ac:dyDescent="0.2">
      <c r="A54" s="55" t="s">
        <v>16</v>
      </c>
      <c r="B54" s="92" t="s">
        <v>153</v>
      </c>
      <c r="C54" s="92" t="s">
        <v>128</v>
      </c>
      <c r="D54" s="58" t="s">
        <v>154</v>
      </c>
      <c r="E54" s="58" t="s">
        <v>144</v>
      </c>
      <c r="F54" s="65"/>
      <c r="G54" s="65"/>
      <c r="H54" s="65"/>
      <c r="I54" s="65">
        <v>0.30599999999999999</v>
      </c>
      <c r="J54" s="65"/>
      <c r="K54" s="65"/>
      <c r="L54" s="65"/>
    </row>
    <row r="55" spans="1:12" s="57" customFormat="1" ht="25.5" x14ac:dyDescent="0.2">
      <c r="A55" s="55" t="s">
        <v>16</v>
      </c>
      <c r="B55" s="89" t="s">
        <v>153</v>
      </c>
      <c r="C55" s="90" t="s">
        <v>129</v>
      </c>
      <c r="D55" s="56" t="s">
        <v>155</v>
      </c>
      <c r="E55" s="56" t="s">
        <v>144</v>
      </c>
      <c r="F55" s="65"/>
      <c r="G55" s="65"/>
      <c r="H55" s="65">
        <v>0.37</v>
      </c>
      <c r="I55" s="65"/>
      <c r="J55" s="65"/>
      <c r="K55" s="65"/>
      <c r="L55" s="65"/>
    </row>
    <row r="56" spans="1:12" s="57" customFormat="1" ht="25.5" x14ac:dyDescent="0.2">
      <c r="A56" s="55" t="s">
        <v>16</v>
      </c>
      <c r="B56" s="89" t="s">
        <v>156</v>
      </c>
      <c r="C56" s="91" t="s">
        <v>130</v>
      </c>
      <c r="D56" s="56" t="s">
        <v>155</v>
      </c>
      <c r="E56" s="56" t="s">
        <v>152</v>
      </c>
      <c r="F56" s="65"/>
      <c r="G56" s="65"/>
      <c r="H56" s="65">
        <v>0.375</v>
      </c>
      <c r="I56" s="65"/>
      <c r="J56" s="65"/>
      <c r="K56" s="65"/>
      <c r="L56" s="65"/>
    </row>
    <row r="57" spans="1:12" s="57" customFormat="1" ht="25.5" x14ac:dyDescent="0.2">
      <c r="A57" s="55" t="s">
        <v>16</v>
      </c>
      <c r="B57" s="89" t="s">
        <v>156</v>
      </c>
      <c r="C57" s="90" t="s">
        <v>131</v>
      </c>
      <c r="D57" s="56" t="s">
        <v>154</v>
      </c>
      <c r="E57" s="56" t="s">
        <v>152</v>
      </c>
      <c r="F57" s="65"/>
      <c r="G57" s="65"/>
      <c r="H57" s="65"/>
      <c r="I57" s="65">
        <v>0.375</v>
      </c>
      <c r="J57" s="65"/>
      <c r="K57" s="65"/>
      <c r="L57" s="65"/>
    </row>
    <row r="58" spans="1:12" s="57" customFormat="1" ht="25.5" x14ac:dyDescent="0.2">
      <c r="A58" s="55" t="s">
        <v>16</v>
      </c>
      <c r="B58" s="89" t="s">
        <v>156</v>
      </c>
      <c r="C58" s="91" t="s">
        <v>132</v>
      </c>
      <c r="D58" s="56" t="s">
        <v>154</v>
      </c>
      <c r="E58" s="56" t="s">
        <v>152</v>
      </c>
      <c r="F58" s="65"/>
      <c r="G58" s="65"/>
      <c r="H58" s="65"/>
      <c r="I58" s="65">
        <v>0.56999999999999995</v>
      </c>
      <c r="J58" s="65"/>
      <c r="K58" s="65"/>
      <c r="L58" s="65"/>
    </row>
    <row r="59" spans="1:12" s="57" customFormat="1" ht="25.5" x14ac:dyDescent="0.2">
      <c r="A59" s="35" t="s">
        <v>11</v>
      </c>
      <c r="B59" s="93" t="s">
        <v>161</v>
      </c>
      <c r="C59" s="94" t="s">
        <v>173</v>
      </c>
      <c r="D59" s="53" t="s">
        <v>174</v>
      </c>
      <c r="E59" s="60" t="s">
        <v>201</v>
      </c>
      <c r="F59" s="53"/>
      <c r="G59" s="53"/>
      <c r="H59" s="53"/>
      <c r="I59" s="53">
        <v>0.8</v>
      </c>
      <c r="J59" s="53"/>
      <c r="K59" s="53"/>
      <c r="L59" s="53"/>
    </row>
    <row r="60" spans="1:12" s="57" customFormat="1" ht="25.5" x14ac:dyDescent="0.2">
      <c r="A60" s="35" t="s">
        <v>11</v>
      </c>
      <c r="B60" s="32" t="s">
        <v>175</v>
      </c>
      <c r="C60" s="84" t="s">
        <v>176</v>
      </c>
      <c r="D60" s="33" t="s">
        <v>177</v>
      </c>
      <c r="E60" s="60" t="s">
        <v>202</v>
      </c>
      <c r="F60" s="35"/>
      <c r="G60" s="35"/>
      <c r="H60" s="35"/>
      <c r="I60" s="62">
        <v>0.75</v>
      </c>
      <c r="J60" s="35"/>
      <c r="K60" s="39"/>
      <c r="L60" s="35"/>
    </row>
    <row r="61" spans="1:12" s="57" customFormat="1" ht="25.5" x14ac:dyDescent="0.2">
      <c r="A61" s="35" t="s">
        <v>11</v>
      </c>
      <c r="B61" s="32" t="s">
        <v>178</v>
      </c>
      <c r="C61" s="84" t="s">
        <v>179</v>
      </c>
      <c r="D61" s="33" t="s">
        <v>180</v>
      </c>
      <c r="E61" s="60" t="s">
        <v>24</v>
      </c>
      <c r="F61" s="35"/>
      <c r="G61" s="35"/>
      <c r="H61" s="35"/>
      <c r="I61" s="39">
        <v>0.5</v>
      </c>
      <c r="J61" s="35"/>
      <c r="K61" s="39"/>
      <c r="L61" s="35"/>
    </row>
    <row r="62" spans="1:12" s="57" customFormat="1" ht="25.5" x14ac:dyDescent="0.2">
      <c r="A62" s="35" t="s">
        <v>11</v>
      </c>
      <c r="B62" s="32" t="s">
        <v>181</v>
      </c>
      <c r="C62" s="84" t="s">
        <v>182</v>
      </c>
      <c r="D62" s="33" t="s">
        <v>183</v>
      </c>
      <c r="E62" s="60" t="s">
        <v>25</v>
      </c>
      <c r="F62" s="35"/>
      <c r="G62" s="35"/>
      <c r="H62" s="35">
        <v>1.6</v>
      </c>
      <c r="I62" s="39"/>
      <c r="J62" s="35"/>
      <c r="K62" s="39"/>
      <c r="L62" s="35"/>
    </row>
    <row r="63" spans="1:12" s="57" customFormat="1" ht="25.5" x14ac:dyDescent="0.2">
      <c r="A63" s="35" t="s">
        <v>11</v>
      </c>
      <c r="B63" s="32" t="s">
        <v>161</v>
      </c>
      <c r="C63" s="84" t="s">
        <v>184</v>
      </c>
      <c r="D63" s="33" t="s">
        <v>185</v>
      </c>
      <c r="E63" s="60" t="s">
        <v>26</v>
      </c>
      <c r="F63" s="35"/>
      <c r="G63" s="35"/>
      <c r="H63" s="35"/>
      <c r="I63" s="39">
        <v>1.03</v>
      </c>
      <c r="J63" s="35"/>
      <c r="K63" s="39"/>
      <c r="L63" s="35"/>
    </row>
    <row r="64" spans="1:12" s="57" customFormat="1" ht="25.5" x14ac:dyDescent="0.2">
      <c r="A64" s="35" t="s">
        <v>11</v>
      </c>
      <c r="B64" s="32" t="s">
        <v>186</v>
      </c>
      <c r="C64" s="84" t="s">
        <v>187</v>
      </c>
      <c r="D64" s="33" t="s">
        <v>188</v>
      </c>
      <c r="E64" s="60" t="s">
        <v>27</v>
      </c>
      <c r="F64" s="35"/>
      <c r="G64" s="35"/>
      <c r="H64" s="35">
        <v>2.8</v>
      </c>
      <c r="I64" s="39"/>
      <c r="J64" s="35"/>
      <c r="K64" s="39"/>
      <c r="L64" s="35"/>
    </row>
    <row r="65" spans="1:12" s="57" customFormat="1" ht="25.5" x14ac:dyDescent="0.2">
      <c r="A65" s="35" t="s">
        <v>11</v>
      </c>
      <c r="B65" s="32" t="s">
        <v>189</v>
      </c>
      <c r="C65" s="84" t="s">
        <v>190</v>
      </c>
      <c r="D65" s="33" t="s">
        <v>191</v>
      </c>
      <c r="E65" s="60" t="s">
        <v>28</v>
      </c>
      <c r="F65" s="35"/>
      <c r="G65" s="35"/>
      <c r="H65" s="35"/>
      <c r="I65" s="39">
        <v>0.81</v>
      </c>
      <c r="J65" s="35"/>
      <c r="K65" s="39"/>
      <c r="L65" s="35"/>
    </row>
    <row r="66" spans="1:12" s="57" customFormat="1" ht="25.5" x14ac:dyDescent="0.2">
      <c r="A66" s="35" t="s">
        <v>11</v>
      </c>
      <c r="B66" s="32" t="s">
        <v>161</v>
      </c>
      <c r="C66" s="84" t="s">
        <v>162</v>
      </c>
      <c r="D66" s="33" t="s">
        <v>163</v>
      </c>
      <c r="E66" s="60" t="s">
        <v>25</v>
      </c>
      <c r="F66" s="35"/>
      <c r="G66" s="35"/>
      <c r="H66" s="35"/>
      <c r="I66" s="39"/>
      <c r="J66" s="35">
        <v>0.96</v>
      </c>
      <c r="K66" s="39"/>
      <c r="L66" s="35"/>
    </row>
    <row r="67" spans="1:12" s="57" customFormat="1" ht="25.5" x14ac:dyDescent="0.2">
      <c r="A67" s="35" t="s">
        <v>11</v>
      </c>
      <c r="B67" s="32" t="s">
        <v>161</v>
      </c>
      <c r="C67" s="84" t="s">
        <v>164</v>
      </c>
      <c r="D67" s="33" t="s">
        <v>165</v>
      </c>
      <c r="E67" s="60" t="s">
        <v>26</v>
      </c>
      <c r="F67" s="35"/>
      <c r="G67" s="35"/>
      <c r="H67" s="35"/>
      <c r="I67" s="39"/>
      <c r="J67" s="39">
        <v>0.6</v>
      </c>
      <c r="K67" s="39"/>
      <c r="L67" s="35"/>
    </row>
    <row r="68" spans="1:12" s="57" customFormat="1" ht="25.5" x14ac:dyDescent="0.2">
      <c r="A68" s="35" t="s">
        <v>11</v>
      </c>
      <c r="B68" s="32" t="s">
        <v>106</v>
      </c>
      <c r="C68" s="95" t="s">
        <v>192</v>
      </c>
      <c r="D68" s="61" t="s">
        <v>107</v>
      </c>
      <c r="E68" s="60" t="s">
        <v>203</v>
      </c>
      <c r="F68" s="35"/>
      <c r="G68" s="35"/>
      <c r="H68" s="61"/>
      <c r="I68" s="61">
        <v>1.7</v>
      </c>
      <c r="J68" s="61"/>
      <c r="K68" s="61"/>
      <c r="L68" s="35"/>
    </row>
    <row r="69" spans="1:12" s="57" customFormat="1" ht="25.5" x14ac:dyDescent="0.2">
      <c r="A69" s="35" t="s">
        <v>11</v>
      </c>
      <c r="B69" s="32" t="s">
        <v>108</v>
      </c>
      <c r="C69" s="95" t="s">
        <v>193</v>
      </c>
      <c r="D69" s="61" t="s">
        <v>109</v>
      </c>
      <c r="E69" s="60" t="s">
        <v>204</v>
      </c>
      <c r="F69" s="35"/>
      <c r="G69" s="35"/>
      <c r="H69" s="61"/>
      <c r="I69" s="61">
        <v>0.84699999999999998</v>
      </c>
      <c r="J69" s="61"/>
      <c r="K69" s="61"/>
      <c r="L69" s="35"/>
    </row>
    <row r="70" spans="1:12" s="57" customFormat="1" ht="25.5" x14ac:dyDescent="0.2">
      <c r="A70" s="35" t="s">
        <v>11</v>
      </c>
      <c r="B70" s="32" t="s">
        <v>110</v>
      </c>
      <c r="C70" s="95" t="s">
        <v>194</v>
      </c>
      <c r="D70" s="61" t="s">
        <v>111</v>
      </c>
      <c r="E70" s="60" t="s">
        <v>42</v>
      </c>
      <c r="F70" s="35"/>
      <c r="G70" s="35"/>
      <c r="H70" s="61"/>
      <c r="I70" s="61">
        <v>1.46</v>
      </c>
      <c r="J70" s="61"/>
      <c r="K70" s="61"/>
      <c r="L70" s="35"/>
    </row>
    <row r="71" spans="1:12" s="57" customFormat="1" ht="25.5" x14ac:dyDescent="0.2">
      <c r="A71" s="35" t="s">
        <v>11</v>
      </c>
      <c r="B71" s="32" t="s">
        <v>195</v>
      </c>
      <c r="C71" s="95" t="s">
        <v>167</v>
      </c>
      <c r="D71" s="61" t="s">
        <v>196</v>
      </c>
      <c r="E71" s="60" t="s">
        <v>205</v>
      </c>
      <c r="F71" s="35"/>
      <c r="G71" s="35"/>
      <c r="H71" s="61"/>
      <c r="I71" s="61">
        <v>1.5669999999999999</v>
      </c>
      <c r="J71" s="61"/>
      <c r="K71" s="61"/>
      <c r="L71" s="35"/>
    </row>
    <row r="72" spans="1:12" s="57" customFormat="1" ht="25.5" x14ac:dyDescent="0.2">
      <c r="A72" s="35" t="s">
        <v>11</v>
      </c>
      <c r="B72" s="32" t="s">
        <v>197</v>
      </c>
      <c r="C72" s="95" t="s">
        <v>166</v>
      </c>
      <c r="D72" s="61" t="s">
        <v>198</v>
      </c>
      <c r="E72" s="60" t="s">
        <v>105</v>
      </c>
      <c r="F72" s="35"/>
      <c r="G72" s="35"/>
      <c r="H72" s="61"/>
      <c r="I72" s="61">
        <v>1.38</v>
      </c>
      <c r="J72" s="61"/>
      <c r="K72" s="61"/>
      <c r="L72" s="35"/>
    </row>
    <row r="73" spans="1:12" s="57" customFormat="1" ht="25.5" x14ac:dyDescent="0.2">
      <c r="A73" s="35" t="s">
        <v>11</v>
      </c>
      <c r="B73" s="32" t="s">
        <v>106</v>
      </c>
      <c r="C73" s="95" t="s">
        <v>168</v>
      </c>
      <c r="D73" s="61" t="s">
        <v>199</v>
      </c>
      <c r="E73" s="60" t="s">
        <v>104</v>
      </c>
      <c r="F73" s="35"/>
      <c r="G73" s="35"/>
      <c r="H73" s="61"/>
      <c r="I73" s="61">
        <v>1.206</v>
      </c>
      <c r="J73" s="61"/>
      <c r="K73" s="61"/>
      <c r="L73" s="35"/>
    </row>
    <row r="74" spans="1:12" s="57" customFormat="1" ht="51" x14ac:dyDescent="0.2">
      <c r="A74" s="35" t="s">
        <v>11</v>
      </c>
      <c r="B74" s="96" t="s">
        <v>200</v>
      </c>
      <c r="C74" s="95" t="s">
        <v>206</v>
      </c>
      <c r="D74" s="66"/>
      <c r="E74" s="60" t="s">
        <v>75</v>
      </c>
      <c r="F74" s="35"/>
      <c r="G74" s="35"/>
      <c r="H74" s="61"/>
      <c r="I74" s="61"/>
      <c r="J74" s="61"/>
      <c r="K74" s="61"/>
      <c r="L74" s="35">
        <v>54</v>
      </c>
    </row>
    <row r="75" spans="1:12" s="57" customFormat="1" ht="25.5" x14ac:dyDescent="0.2">
      <c r="A75" s="46" t="s">
        <v>18</v>
      </c>
      <c r="B75" s="54" t="s">
        <v>207</v>
      </c>
      <c r="C75" s="97" t="s">
        <v>208</v>
      </c>
      <c r="D75" s="68">
        <v>510010</v>
      </c>
      <c r="E75" s="34" t="s">
        <v>209</v>
      </c>
      <c r="F75" s="69"/>
      <c r="G75" s="69"/>
      <c r="H75" s="69"/>
      <c r="I75" s="69"/>
      <c r="J75" s="69"/>
      <c r="K75" s="69"/>
      <c r="L75" s="35">
        <v>1</v>
      </c>
    </row>
    <row r="76" spans="1:12" s="57" customFormat="1" ht="25.5" x14ac:dyDescent="0.2">
      <c r="A76" s="46" t="s">
        <v>18</v>
      </c>
      <c r="B76" s="54" t="s">
        <v>207</v>
      </c>
      <c r="C76" s="97" t="s">
        <v>210</v>
      </c>
      <c r="D76" s="68">
        <v>510012</v>
      </c>
      <c r="E76" s="34" t="s">
        <v>209</v>
      </c>
      <c r="F76" s="69"/>
      <c r="G76" s="69"/>
      <c r="H76" s="69"/>
      <c r="I76" s="69"/>
      <c r="J76" s="69"/>
      <c r="K76" s="69"/>
      <c r="L76" s="35">
        <v>1</v>
      </c>
    </row>
    <row r="77" spans="1:12" s="57" customFormat="1" ht="25.5" x14ac:dyDescent="0.2">
      <c r="A77" s="46" t="s">
        <v>18</v>
      </c>
      <c r="B77" s="54" t="s">
        <v>207</v>
      </c>
      <c r="C77" s="97" t="s">
        <v>211</v>
      </c>
      <c r="D77" s="68">
        <v>510020</v>
      </c>
      <c r="E77" s="34" t="s">
        <v>209</v>
      </c>
      <c r="F77" s="69"/>
      <c r="G77" s="69"/>
      <c r="H77" s="69"/>
      <c r="I77" s="69"/>
      <c r="J77" s="69"/>
      <c r="K77" s="69"/>
      <c r="L77" s="35">
        <v>1</v>
      </c>
    </row>
    <row r="78" spans="1:12" s="57" customFormat="1" ht="25.5" x14ac:dyDescent="0.2">
      <c r="A78" s="46" t="s">
        <v>18</v>
      </c>
      <c r="B78" s="54" t="s">
        <v>207</v>
      </c>
      <c r="C78" s="97" t="s">
        <v>212</v>
      </c>
      <c r="D78" s="68">
        <v>510022</v>
      </c>
      <c r="E78" s="34" t="s">
        <v>209</v>
      </c>
      <c r="F78" s="69"/>
      <c r="G78" s="69"/>
      <c r="H78" s="69"/>
      <c r="I78" s="69"/>
      <c r="J78" s="69"/>
      <c r="K78" s="69"/>
      <c r="L78" s="35">
        <v>1</v>
      </c>
    </row>
    <row r="79" spans="1:12" s="57" customFormat="1" ht="25.5" x14ac:dyDescent="0.2">
      <c r="A79" s="46" t="s">
        <v>18</v>
      </c>
      <c r="B79" s="54" t="s">
        <v>207</v>
      </c>
      <c r="C79" s="97" t="s">
        <v>213</v>
      </c>
      <c r="D79" s="68">
        <v>510027</v>
      </c>
      <c r="E79" s="34" t="s">
        <v>209</v>
      </c>
      <c r="F79" s="69"/>
      <c r="G79" s="69"/>
      <c r="H79" s="69"/>
      <c r="I79" s="69"/>
      <c r="J79" s="69"/>
      <c r="K79" s="69"/>
      <c r="L79" s="35">
        <v>1</v>
      </c>
    </row>
    <row r="80" spans="1:12" s="57" customFormat="1" ht="25.5" x14ac:dyDescent="0.2">
      <c r="A80" s="46" t="s">
        <v>18</v>
      </c>
      <c r="B80" s="54" t="s">
        <v>207</v>
      </c>
      <c r="C80" s="97" t="s">
        <v>214</v>
      </c>
      <c r="D80" s="68">
        <v>510028</v>
      </c>
      <c r="E80" s="34" t="s">
        <v>209</v>
      </c>
      <c r="F80" s="69"/>
      <c r="G80" s="69"/>
      <c r="H80" s="69"/>
      <c r="I80" s="69"/>
      <c r="J80" s="69"/>
      <c r="K80" s="69"/>
      <c r="L80" s="35">
        <v>1</v>
      </c>
    </row>
    <row r="81" spans="1:12" s="57" customFormat="1" ht="25.5" x14ac:dyDescent="0.2">
      <c r="A81" s="46" t="s">
        <v>18</v>
      </c>
      <c r="B81" s="54" t="s">
        <v>207</v>
      </c>
      <c r="C81" s="97" t="s">
        <v>215</v>
      </c>
      <c r="D81" s="68">
        <v>510030</v>
      </c>
      <c r="E81" s="34" t="s">
        <v>209</v>
      </c>
      <c r="F81" s="69"/>
      <c r="G81" s="69"/>
      <c r="H81" s="69"/>
      <c r="I81" s="69"/>
      <c r="J81" s="69"/>
      <c r="K81" s="69"/>
      <c r="L81" s="35">
        <v>1</v>
      </c>
    </row>
    <row r="82" spans="1:12" s="57" customFormat="1" ht="25.5" x14ac:dyDescent="0.2">
      <c r="A82" s="46" t="s">
        <v>18</v>
      </c>
      <c r="B82" s="54" t="s">
        <v>207</v>
      </c>
      <c r="C82" s="97" t="s">
        <v>216</v>
      </c>
      <c r="D82" s="68">
        <v>312093</v>
      </c>
      <c r="E82" s="34" t="s">
        <v>209</v>
      </c>
      <c r="F82" s="69"/>
      <c r="G82" s="69"/>
      <c r="H82" s="69"/>
      <c r="I82" s="69"/>
      <c r="J82" s="69"/>
      <c r="K82" s="69"/>
      <c r="L82" s="35">
        <v>1</v>
      </c>
    </row>
    <row r="83" spans="1:12" s="57" customFormat="1" ht="25.5" x14ac:dyDescent="0.2">
      <c r="A83" s="46" t="s">
        <v>18</v>
      </c>
      <c r="B83" s="54" t="s">
        <v>207</v>
      </c>
      <c r="C83" s="97" t="s">
        <v>217</v>
      </c>
      <c r="D83" s="68">
        <v>312100</v>
      </c>
      <c r="E83" s="34" t="s">
        <v>209</v>
      </c>
      <c r="F83" s="69"/>
      <c r="G83" s="69"/>
      <c r="H83" s="69"/>
      <c r="I83" s="69"/>
      <c r="J83" s="69"/>
      <c r="K83" s="69"/>
      <c r="L83" s="35">
        <v>1</v>
      </c>
    </row>
    <row r="84" spans="1:12" s="57" customFormat="1" ht="25.5" x14ac:dyDescent="0.2">
      <c r="A84" s="46" t="s">
        <v>18</v>
      </c>
      <c r="B84" s="54" t="s">
        <v>207</v>
      </c>
      <c r="C84" s="97" t="s">
        <v>218</v>
      </c>
      <c r="D84" s="68">
        <v>312119</v>
      </c>
      <c r="E84" s="34" t="s">
        <v>209</v>
      </c>
      <c r="F84" s="69"/>
      <c r="G84" s="69"/>
      <c r="H84" s="69"/>
      <c r="I84" s="69"/>
      <c r="J84" s="69"/>
      <c r="K84" s="69"/>
      <c r="L84" s="35">
        <v>1</v>
      </c>
    </row>
    <row r="85" spans="1:12" s="57" customFormat="1" ht="25.5" x14ac:dyDescent="0.2">
      <c r="A85" s="46" t="s">
        <v>18</v>
      </c>
      <c r="B85" s="54" t="s">
        <v>207</v>
      </c>
      <c r="C85" s="97" t="s">
        <v>219</v>
      </c>
      <c r="D85" s="68">
        <v>312129</v>
      </c>
      <c r="E85" s="34" t="s">
        <v>209</v>
      </c>
      <c r="F85" s="69"/>
      <c r="G85" s="69"/>
      <c r="H85" s="69"/>
      <c r="I85" s="69"/>
      <c r="J85" s="69"/>
      <c r="K85" s="69"/>
      <c r="L85" s="35">
        <v>1</v>
      </c>
    </row>
    <row r="86" spans="1:12" s="57" customFormat="1" ht="76.5" x14ac:dyDescent="0.2">
      <c r="A86" s="34" t="s">
        <v>18</v>
      </c>
      <c r="B86" s="17" t="s">
        <v>220</v>
      </c>
      <c r="C86" s="84" t="s">
        <v>253</v>
      </c>
      <c r="D86" s="23" t="s">
        <v>221</v>
      </c>
      <c r="E86" s="34" t="s">
        <v>105</v>
      </c>
      <c r="F86" s="69"/>
      <c r="G86" s="69"/>
      <c r="H86" s="69">
        <v>0.83</v>
      </c>
      <c r="I86" s="69">
        <v>1.0549999999999999</v>
      </c>
      <c r="J86" s="69"/>
      <c r="K86" s="69"/>
      <c r="L86" s="69"/>
    </row>
    <row r="87" spans="1:12" s="57" customFormat="1" ht="25.5" x14ac:dyDescent="0.2">
      <c r="A87" s="34" t="s">
        <v>18</v>
      </c>
      <c r="B87" s="78" t="s">
        <v>222</v>
      </c>
      <c r="C87" s="78" t="s">
        <v>169</v>
      </c>
      <c r="D87" s="25" t="s">
        <v>223</v>
      </c>
      <c r="E87" s="34" t="s">
        <v>26</v>
      </c>
      <c r="F87" s="69"/>
      <c r="G87" s="69"/>
      <c r="H87" s="69"/>
      <c r="I87" s="69">
        <v>0.55000000000000004</v>
      </c>
      <c r="J87" s="69"/>
      <c r="K87" s="69"/>
      <c r="L87" s="69"/>
    </row>
    <row r="88" spans="1:12" s="57" customFormat="1" ht="25.5" x14ac:dyDescent="0.2">
      <c r="A88" s="34" t="s">
        <v>18</v>
      </c>
      <c r="B88" s="78" t="s">
        <v>222</v>
      </c>
      <c r="C88" s="98" t="s">
        <v>170</v>
      </c>
      <c r="D88" s="33" t="s">
        <v>223</v>
      </c>
      <c r="E88" s="34" t="s">
        <v>24</v>
      </c>
      <c r="F88" s="69"/>
      <c r="G88" s="69"/>
      <c r="H88" s="69"/>
      <c r="I88" s="69">
        <v>0.65</v>
      </c>
      <c r="J88" s="69"/>
      <c r="K88" s="69"/>
      <c r="L88" s="69"/>
    </row>
    <row r="89" spans="1:12" s="57" customFormat="1" ht="25.5" x14ac:dyDescent="0.2">
      <c r="A89" s="34" t="s">
        <v>18</v>
      </c>
      <c r="B89" s="78" t="s">
        <v>222</v>
      </c>
      <c r="C89" s="98" t="s">
        <v>171</v>
      </c>
      <c r="D89" s="23" t="s">
        <v>223</v>
      </c>
      <c r="E89" s="34" t="s">
        <v>1</v>
      </c>
      <c r="F89" s="69"/>
      <c r="G89" s="69"/>
      <c r="H89" s="69"/>
      <c r="I89" s="69">
        <v>0.62</v>
      </c>
      <c r="J89" s="69"/>
      <c r="K89" s="69"/>
      <c r="L89" s="69"/>
    </row>
    <row r="90" spans="1:12" s="57" customFormat="1" ht="25.5" x14ac:dyDescent="0.2">
      <c r="A90" s="34" t="s">
        <v>18</v>
      </c>
      <c r="B90" s="78" t="s">
        <v>222</v>
      </c>
      <c r="C90" s="80" t="s">
        <v>172</v>
      </c>
      <c r="D90" s="23" t="s">
        <v>223</v>
      </c>
      <c r="E90" s="34" t="s">
        <v>28</v>
      </c>
      <c r="F90" s="69"/>
      <c r="G90" s="69"/>
      <c r="H90" s="69"/>
      <c r="I90" s="69">
        <v>0.8</v>
      </c>
      <c r="J90" s="69"/>
      <c r="K90" s="69"/>
      <c r="L90" s="69"/>
    </row>
    <row r="91" spans="1:12" s="18" customFormat="1" ht="25.5" x14ac:dyDescent="0.2">
      <c r="A91" s="46" t="s">
        <v>22</v>
      </c>
      <c r="B91" s="54" t="s">
        <v>224</v>
      </c>
      <c r="C91" s="99" t="s">
        <v>225</v>
      </c>
      <c r="D91" s="70" t="s">
        <v>226</v>
      </c>
      <c r="E91" s="70" t="s">
        <v>24</v>
      </c>
      <c r="F91" s="71"/>
      <c r="G91" s="71"/>
      <c r="H91" s="71"/>
      <c r="I91" s="72">
        <v>0.151</v>
      </c>
      <c r="J91" s="71"/>
      <c r="K91" s="71"/>
      <c r="L91" s="73"/>
    </row>
    <row r="92" spans="1:12" s="18" customFormat="1" ht="25.5" x14ac:dyDescent="0.2">
      <c r="A92" s="46" t="s">
        <v>22</v>
      </c>
      <c r="B92" s="54" t="s">
        <v>224</v>
      </c>
      <c r="C92" s="99" t="s">
        <v>227</v>
      </c>
      <c r="D92" s="70" t="s">
        <v>226</v>
      </c>
      <c r="E92" s="70" t="s">
        <v>25</v>
      </c>
      <c r="F92" s="71"/>
      <c r="G92" s="71"/>
      <c r="H92" s="71"/>
      <c r="I92" s="72">
        <v>0.157</v>
      </c>
      <c r="J92" s="71"/>
      <c r="K92" s="71"/>
      <c r="L92" s="73"/>
    </row>
    <row r="93" spans="1:12" s="18" customFormat="1" ht="25.5" x14ac:dyDescent="0.2">
      <c r="A93" s="46" t="s">
        <v>22</v>
      </c>
      <c r="B93" s="54" t="s">
        <v>224</v>
      </c>
      <c r="C93" s="99" t="s">
        <v>228</v>
      </c>
      <c r="D93" s="70" t="s">
        <v>226</v>
      </c>
      <c r="E93" s="70" t="s">
        <v>26</v>
      </c>
      <c r="F93" s="71"/>
      <c r="G93" s="71"/>
      <c r="H93" s="71"/>
      <c r="I93" s="72">
        <v>0.35099999999999998</v>
      </c>
      <c r="J93" s="71"/>
      <c r="K93" s="71"/>
      <c r="L93" s="73"/>
    </row>
    <row r="94" spans="1:12" s="18" customFormat="1" ht="25.5" x14ac:dyDescent="0.2">
      <c r="A94" s="46" t="s">
        <v>22</v>
      </c>
      <c r="B94" s="54" t="s">
        <v>224</v>
      </c>
      <c r="C94" s="99" t="s">
        <v>252</v>
      </c>
      <c r="D94" s="70" t="s">
        <v>226</v>
      </c>
      <c r="E94" s="70" t="s">
        <v>26</v>
      </c>
      <c r="F94" s="71"/>
      <c r="G94" s="71"/>
      <c r="H94" s="71"/>
      <c r="I94" s="72">
        <v>4.3999999999999997E-2</v>
      </c>
      <c r="J94" s="71"/>
      <c r="K94" s="71"/>
      <c r="L94" s="73"/>
    </row>
    <row r="95" spans="1:12" s="18" customFormat="1" ht="25.5" x14ac:dyDescent="0.2">
      <c r="A95" s="46" t="s">
        <v>22</v>
      </c>
      <c r="B95" s="54" t="s">
        <v>224</v>
      </c>
      <c r="C95" s="99" t="s">
        <v>251</v>
      </c>
      <c r="D95" s="70" t="s">
        <v>226</v>
      </c>
      <c r="E95" s="70" t="s">
        <v>25</v>
      </c>
      <c r="F95" s="71"/>
      <c r="G95" s="71"/>
      <c r="H95" s="71"/>
      <c r="I95" s="72">
        <v>0.37</v>
      </c>
      <c r="J95" s="71"/>
      <c r="K95" s="71"/>
      <c r="L95" s="73"/>
    </row>
    <row r="96" spans="1:12" s="18" customFormat="1" ht="25.5" x14ac:dyDescent="0.2">
      <c r="A96" s="46" t="s">
        <v>22</v>
      </c>
      <c r="B96" s="54" t="s">
        <v>249</v>
      </c>
      <c r="C96" s="99" t="s">
        <v>254</v>
      </c>
      <c r="D96" s="70" t="s">
        <v>250</v>
      </c>
      <c r="E96" s="70" t="s">
        <v>1</v>
      </c>
      <c r="F96" s="71"/>
      <c r="G96" s="71"/>
      <c r="H96" s="72">
        <v>0.3</v>
      </c>
      <c r="J96" s="71"/>
      <c r="K96" s="71"/>
      <c r="L96" s="73"/>
    </row>
    <row r="97" spans="1:12" s="18" customFormat="1" ht="25.5" x14ac:dyDescent="0.2">
      <c r="A97" s="46" t="s">
        <v>22</v>
      </c>
      <c r="B97" s="54" t="s">
        <v>243</v>
      </c>
      <c r="C97" s="99" t="s">
        <v>248</v>
      </c>
      <c r="D97" s="70" t="s">
        <v>245</v>
      </c>
      <c r="E97" s="70" t="s">
        <v>27</v>
      </c>
      <c r="F97" s="71"/>
      <c r="G97" s="71"/>
      <c r="H97" s="71"/>
      <c r="I97" s="72">
        <v>0.28999999999999998</v>
      </c>
      <c r="J97" s="71"/>
      <c r="K97" s="71"/>
      <c r="L97" s="73"/>
    </row>
    <row r="98" spans="1:12" s="18" customFormat="1" ht="25.5" x14ac:dyDescent="0.2">
      <c r="A98" s="46" t="s">
        <v>22</v>
      </c>
      <c r="B98" s="54" t="s">
        <v>243</v>
      </c>
      <c r="C98" s="99" t="s">
        <v>247</v>
      </c>
      <c r="D98" s="70" t="s">
        <v>245</v>
      </c>
      <c r="E98" s="70" t="s">
        <v>26</v>
      </c>
      <c r="F98" s="71"/>
      <c r="G98" s="71"/>
      <c r="H98" s="71"/>
      <c r="I98" s="72">
        <v>0.31</v>
      </c>
      <c r="J98" s="71"/>
      <c r="K98" s="71"/>
      <c r="L98" s="73"/>
    </row>
    <row r="99" spans="1:12" s="18" customFormat="1" ht="25.5" x14ac:dyDescent="0.2">
      <c r="A99" s="46" t="s">
        <v>22</v>
      </c>
      <c r="B99" s="54" t="s">
        <v>243</v>
      </c>
      <c r="C99" s="99" t="s">
        <v>246</v>
      </c>
      <c r="D99" s="70" t="s">
        <v>245</v>
      </c>
      <c r="E99" s="70" t="s">
        <v>25</v>
      </c>
      <c r="F99" s="71"/>
      <c r="G99" s="71"/>
      <c r="H99" s="71"/>
      <c r="I99" s="72">
        <v>0.26</v>
      </c>
      <c r="J99" s="71"/>
      <c r="K99" s="71"/>
      <c r="L99" s="73"/>
    </row>
    <row r="100" spans="1:12" s="18" customFormat="1" ht="25.5" x14ac:dyDescent="0.2">
      <c r="A100" s="46" t="s">
        <v>22</v>
      </c>
      <c r="B100" s="54" t="s">
        <v>243</v>
      </c>
      <c r="C100" s="99" t="s">
        <v>244</v>
      </c>
      <c r="D100" s="70" t="s">
        <v>245</v>
      </c>
      <c r="E100" s="70" t="s">
        <v>24</v>
      </c>
      <c r="F100" s="71"/>
      <c r="G100" s="71"/>
      <c r="H100" s="71"/>
      <c r="I100" s="72">
        <v>0.25</v>
      </c>
      <c r="J100" s="71"/>
      <c r="K100" s="71"/>
      <c r="L100" s="73"/>
    </row>
    <row r="101" spans="1:12" s="18" customFormat="1" ht="25.5" x14ac:dyDescent="0.2">
      <c r="A101" s="46" t="s">
        <v>22</v>
      </c>
      <c r="B101" s="54" t="s">
        <v>239</v>
      </c>
      <c r="C101" s="99" t="s">
        <v>242</v>
      </c>
      <c r="D101" s="70" t="s">
        <v>241</v>
      </c>
      <c r="E101" s="70" t="s">
        <v>26</v>
      </c>
      <c r="F101" s="71"/>
      <c r="G101" s="71"/>
      <c r="H101" s="71"/>
      <c r="I101" s="72">
        <v>0.18</v>
      </c>
      <c r="J101" s="71"/>
      <c r="K101" s="71"/>
      <c r="L101" s="73"/>
    </row>
    <row r="102" spans="1:12" s="18" customFormat="1" ht="25.5" x14ac:dyDescent="0.2">
      <c r="A102" s="46" t="s">
        <v>22</v>
      </c>
      <c r="B102" s="54" t="s">
        <v>239</v>
      </c>
      <c r="C102" s="99" t="s">
        <v>240</v>
      </c>
      <c r="D102" s="70" t="s">
        <v>241</v>
      </c>
      <c r="E102" s="70" t="s">
        <v>25</v>
      </c>
      <c r="F102" s="71"/>
      <c r="G102" s="71"/>
      <c r="H102" s="71"/>
      <c r="I102" s="72">
        <v>0.19</v>
      </c>
      <c r="J102" s="71"/>
      <c r="K102" s="71"/>
      <c r="L102" s="73"/>
    </row>
    <row r="103" spans="1:12" s="18" customFormat="1" ht="25.5" x14ac:dyDescent="0.2">
      <c r="A103" s="46" t="s">
        <v>22</v>
      </c>
      <c r="B103" s="54" t="s">
        <v>232</v>
      </c>
      <c r="C103" s="99" t="s">
        <v>237</v>
      </c>
      <c r="D103" s="70" t="s">
        <v>238</v>
      </c>
      <c r="E103" s="70" t="s">
        <v>26</v>
      </c>
      <c r="F103" s="71"/>
      <c r="G103" s="71"/>
      <c r="H103" s="71"/>
      <c r="I103" s="72">
        <v>0.17799999999999999</v>
      </c>
      <c r="J103" s="71"/>
      <c r="K103" s="71"/>
      <c r="L103" s="73"/>
    </row>
    <row r="104" spans="1:12" s="18" customFormat="1" ht="25.5" x14ac:dyDescent="0.2">
      <c r="A104" s="46" t="s">
        <v>22</v>
      </c>
      <c r="B104" s="54" t="s">
        <v>232</v>
      </c>
      <c r="C104" s="99" t="s">
        <v>235</v>
      </c>
      <c r="D104" s="70" t="s">
        <v>236</v>
      </c>
      <c r="E104" s="70" t="s">
        <v>25</v>
      </c>
      <c r="F104" s="71"/>
      <c r="G104" s="71"/>
      <c r="H104" s="71"/>
      <c r="I104" s="72">
        <v>0.495</v>
      </c>
      <c r="J104" s="71"/>
      <c r="K104" s="71"/>
      <c r="L104" s="73"/>
    </row>
    <row r="105" spans="1:12" s="18" customFormat="1" ht="25.5" x14ac:dyDescent="0.2">
      <c r="A105" s="46" t="s">
        <v>22</v>
      </c>
      <c r="B105" s="54" t="s">
        <v>232</v>
      </c>
      <c r="C105" s="99" t="s">
        <v>233</v>
      </c>
      <c r="D105" s="70" t="s">
        <v>234</v>
      </c>
      <c r="E105" s="70" t="s">
        <v>24</v>
      </c>
      <c r="F105" s="71"/>
      <c r="G105" s="71"/>
      <c r="H105" s="71"/>
      <c r="I105" s="72">
        <v>0.40200000000000002</v>
      </c>
      <c r="J105" s="71"/>
      <c r="K105" s="71"/>
      <c r="L105" s="73"/>
    </row>
    <row r="106" spans="1:12" s="18" customFormat="1" ht="25.5" x14ac:dyDescent="0.2">
      <c r="A106" s="46" t="s">
        <v>22</v>
      </c>
      <c r="B106" s="54" t="s">
        <v>229</v>
      </c>
      <c r="C106" s="99" t="s">
        <v>230</v>
      </c>
      <c r="D106" s="70" t="s">
        <v>231</v>
      </c>
      <c r="E106" s="70" t="s">
        <v>25</v>
      </c>
      <c r="F106" s="71"/>
      <c r="G106" s="71"/>
      <c r="H106" s="71"/>
      <c r="I106" s="72">
        <v>0.35</v>
      </c>
      <c r="J106" s="71"/>
      <c r="K106" s="71"/>
      <c r="L106" s="73"/>
    </row>
    <row r="107" spans="1:12" s="18" customFormat="1" ht="51" x14ac:dyDescent="0.2">
      <c r="A107" s="74" t="s">
        <v>21</v>
      </c>
      <c r="B107" s="54" t="s">
        <v>258</v>
      </c>
      <c r="C107" s="99" t="s">
        <v>259</v>
      </c>
      <c r="D107" s="70" t="s">
        <v>260</v>
      </c>
      <c r="E107" s="75" t="s">
        <v>270</v>
      </c>
      <c r="F107" s="71"/>
      <c r="G107" s="71"/>
      <c r="H107" s="71"/>
      <c r="I107" s="67">
        <v>1.125</v>
      </c>
      <c r="J107" s="71"/>
      <c r="K107" s="71"/>
      <c r="L107" s="73"/>
    </row>
    <row r="108" spans="1:12" s="18" customFormat="1" ht="25.5" x14ac:dyDescent="0.2">
      <c r="A108" s="74" t="s">
        <v>21</v>
      </c>
      <c r="B108" s="54" t="s">
        <v>261</v>
      </c>
      <c r="C108" s="99" t="s">
        <v>255</v>
      </c>
      <c r="D108" s="70" t="s">
        <v>262</v>
      </c>
      <c r="E108" s="75" t="s">
        <v>25</v>
      </c>
      <c r="F108" s="71"/>
      <c r="G108" s="71"/>
      <c r="H108" s="71"/>
      <c r="I108" s="67">
        <v>0.2</v>
      </c>
      <c r="J108" s="71"/>
      <c r="K108" s="71"/>
      <c r="L108" s="73"/>
    </row>
    <row r="109" spans="1:12" s="18" customFormat="1" ht="25.5" x14ac:dyDescent="0.2">
      <c r="A109" s="74" t="s">
        <v>21</v>
      </c>
      <c r="B109" s="54" t="s">
        <v>263</v>
      </c>
      <c r="C109" s="99" t="s">
        <v>264</v>
      </c>
      <c r="D109" s="70" t="s">
        <v>265</v>
      </c>
      <c r="E109" s="75" t="s">
        <v>270</v>
      </c>
      <c r="F109" s="71"/>
      <c r="G109" s="71"/>
      <c r="H109" s="71"/>
      <c r="I109" s="67">
        <v>0.85</v>
      </c>
      <c r="J109" s="71"/>
      <c r="K109" s="71"/>
      <c r="L109" s="73"/>
    </row>
    <row r="110" spans="1:12" s="18" customFormat="1" ht="25.5" x14ac:dyDescent="0.2">
      <c r="A110" s="74" t="s">
        <v>21</v>
      </c>
      <c r="B110" s="54" t="s">
        <v>261</v>
      </c>
      <c r="C110" s="99" t="s">
        <v>256</v>
      </c>
      <c r="D110" s="70" t="s">
        <v>266</v>
      </c>
      <c r="E110" s="75" t="s">
        <v>270</v>
      </c>
      <c r="F110" s="71"/>
      <c r="G110" s="71"/>
      <c r="H110" s="71"/>
      <c r="I110" s="67">
        <v>0.93</v>
      </c>
      <c r="J110" s="71"/>
      <c r="K110" s="71"/>
      <c r="L110" s="73"/>
    </row>
    <row r="111" spans="1:12" s="18" customFormat="1" ht="25.5" x14ac:dyDescent="0.2">
      <c r="A111" s="74" t="s">
        <v>21</v>
      </c>
      <c r="B111" s="54" t="s">
        <v>261</v>
      </c>
      <c r="C111" s="99" t="s">
        <v>267</v>
      </c>
      <c r="D111" s="70" t="s">
        <v>268</v>
      </c>
      <c r="E111" s="75" t="s">
        <v>270</v>
      </c>
      <c r="F111" s="71"/>
      <c r="G111" s="71"/>
      <c r="H111" s="36">
        <v>0.6</v>
      </c>
      <c r="I111" s="67">
        <v>0.46500000000000002</v>
      </c>
      <c r="J111" s="71"/>
      <c r="K111" s="71"/>
      <c r="L111" s="73"/>
    </row>
    <row r="112" spans="1:12" s="18" customFormat="1" ht="38.25" x14ac:dyDescent="0.2">
      <c r="A112" s="74" t="s">
        <v>21</v>
      </c>
      <c r="B112" s="54" t="s">
        <v>258</v>
      </c>
      <c r="C112" s="99" t="s">
        <v>257</v>
      </c>
      <c r="D112" s="70" t="s">
        <v>269</v>
      </c>
      <c r="E112" s="75" t="s">
        <v>270</v>
      </c>
      <c r="F112" s="26"/>
      <c r="G112" s="26"/>
      <c r="H112" s="26"/>
      <c r="I112" s="67">
        <v>1.153</v>
      </c>
      <c r="J112" s="26"/>
      <c r="K112" s="26"/>
      <c r="L112" s="27"/>
    </row>
    <row r="113" spans="1:12" s="20" customFormat="1" x14ac:dyDescent="0.2">
      <c r="A113" s="101" t="s">
        <v>10</v>
      </c>
      <c r="B113" s="102"/>
      <c r="C113" s="102"/>
      <c r="D113" s="103"/>
      <c r="E113" s="59"/>
      <c r="F113" s="76">
        <f>SUM(F13:F112)</f>
        <v>0</v>
      </c>
      <c r="G113" s="76">
        <f t="shared" ref="G113:L113" si="0">SUM(G13:G112)</f>
        <v>4.4000000000000004</v>
      </c>
      <c r="H113" s="76">
        <f t="shared" si="0"/>
        <v>19.454999999999998</v>
      </c>
      <c r="I113" s="76">
        <f>SUM(I13:I112)</f>
        <v>66.453000000000003</v>
      </c>
      <c r="J113" s="76">
        <f t="shared" si="0"/>
        <v>1.56</v>
      </c>
      <c r="K113" s="76">
        <f t="shared" si="0"/>
        <v>0</v>
      </c>
      <c r="L113" s="76">
        <f t="shared" si="0"/>
        <v>73</v>
      </c>
    </row>
    <row r="114" spans="1:12" s="20" customFormat="1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6" spans="1:12" x14ac:dyDescent="0.2">
      <c r="A116" s="24"/>
      <c r="B116" s="13"/>
      <c r="C116" s="15"/>
      <c r="H116" s="2"/>
    </row>
    <row r="117" spans="1:12" x14ac:dyDescent="0.2">
      <c r="A117" s="24"/>
    </row>
    <row r="118" spans="1:12" x14ac:dyDescent="0.2">
      <c r="A118" s="24"/>
    </row>
  </sheetData>
  <autoFilter ref="A12:L12"/>
  <sortState ref="A13:M46">
    <sortCondition ref="A13"/>
  </sortState>
  <mergeCells count="7">
    <mergeCell ref="A113:D113"/>
    <mergeCell ref="F10:L10"/>
    <mergeCell ref="D10:D11"/>
    <mergeCell ref="A10:A11"/>
    <mergeCell ref="B10:B11"/>
    <mergeCell ref="C10:C11"/>
    <mergeCell ref="E10:E11"/>
  </mergeCells>
  <dataValidations count="2">
    <dataValidation type="textLength" allowBlank="1" showInputMessage="1" showErrorMessage="1" error="Аббревиатура филиала только 3 (АЭС) или 4 (УОЭС) буквы" sqref="A13:A32 A35:A112">
      <formula1>3</formula1>
      <formula2>4</formula2>
    </dataValidation>
    <dataValidation type="decimal" operator="greaterThanOrEqual" allowBlank="1" showInputMessage="1" showErrorMessage="1" error="Значение только &gt;=0" sqref="F13:L17 H20:I20 K20 F24:L32 F35:L58 F96:H96 F60:L95 J96:L96 F97:L114">
      <formula1>0</formula1>
    </dataValidation>
  </dataValidations>
  <printOptions horizontalCentered="1"/>
  <pageMargins left="0.39370078740157483" right="0.39370078740157483" top="0.59055118110236227" bottom="0.59055118110236227" header="0" footer="0"/>
  <pageSetup paperSize="256" fitToHeight="13" orientation="landscape" r:id="rId1"/>
  <headerFooter>
    <oddHeader>&amp;R1.1.План-график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1.1. план-график</vt:lpstr>
      <vt:lpstr>'1.1. план-график'!Заголовки_для_печати</vt:lpstr>
      <vt:lpstr>'1.1. план-график'!Область_печати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Тараненко Владимир Юрьевич</dc:creator>
  <cp:lastModifiedBy>Степанова Екатерина Павловна</cp:lastModifiedBy>
  <cp:lastPrinted>2020-04-28T06:40:47Z</cp:lastPrinted>
  <dcterms:created xsi:type="dcterms:W3CDTF">2011-10-28T05:09:01Z</dcterms:created>
  <dcterms:modified xsi:type="dcterms:W3CDTF">2021-05-27T08:19:48Z</dcterms:modified>
</cp:coreProperties>
</file>